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üner\Desktop\"/>
    </mc:Choice>
  </mc:AlternateContent>
  <workbookProtection workbookPassword="DDCF" lockStructure="1"/>
  <bookViews>
    <workbookView xWindow="0" yWindow="0" windowWidth="20370" windowHeight="769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5251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R306" i="3" s="1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M250" i="2" s="1"/>
  <c r="M250" i="1" s="1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I246" i="2" s="1"/>
  <c r="I246" i="1" s="1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U238" i="6" s="1"/>
  <c r="J237" i="10"/>
  <c r="I237" i="10"/>
  <c r="H237" i="10"/>
  <c r="G237" i="10"/>
  <c r="F237" i="10"/>
  <c r="E237" i="10"/>
  <c r="J236" i="10"/>
  <c r="I236" i="10"/>
  <c r="H236" i="10"/>
  <c r="G236" i="10"/>
  <c r="F236" i="10"/>
  <c r="O236" i="2" s="1"/>
  <c r="O236" i="1" s="1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U234" i="6" s="1"/>
  <c r="J233" i="10"/>
  <c r="I233" i="10"/>
  <c r="H233" i="10"/>
  <c r="G233" i="10"/>
  <c r="F233" i="10"/>
  <c r="E233" i="10"/>
  <c r="J232" i="10"/>
  <c r="I232" i="10"/>
  <c r="H232" i="10"/>
  <c r="G232" i="10"/>
  <c r="F232" i="10"/>
  <c r="G232" i="6" s="1"/>
  <c r="BE232" i="1" s="1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U230" i="6" s="1"/>
  <c r="J229" i="10"/>
  <c r="I229" i="10"/>
  <c r="H229" i="10"/>
  <c r="G229" i="10"/>
  <c r="F229" i="10"/>
  <c r="E229" i="10"/>
  <c r="J228" i="10"/>
  <c r="I228" i="10"/>
  <c r="H228" i="10"/>
  <c r="G228" i="10"/>
  <c r="F228" i="10"/>
  <c r="P228" i="6" s="1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T218" i="3" s="1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V216" i="6" s="1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I212" i="2" s="1"/>
  <c r="I212" i="1" s="1"/>
  <c r="E212" i="10"/>
  <c r="V212" i="6" s="1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V208" i="6" s="1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U206" i="6" s="1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V202" i="6" s="1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T200" i="6" s="1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6" i="6" s="1"/>
  <c r="BH196" i="1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K188" i="3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T170" i="6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U162" i="5" s="1"/>
  <c r="J161" i="10"/>
  <c r="I161" i="10"/>
  <c r="H161" i="10"/>
  <c r="G161" i="10"/>
  <c r="F161" i="10"/>
  <c r="E161" i="10"/>
  <c r="J160" i="10"/>
  <c r="I160" i="10"/>
  <c r="H160" i="10"/>
  <c r="G160" i="10"/>
  <c r="F160" i="10"/>
  <c r="D160" i="6" s="1"/>
  <c r="BB160" i="1" s="1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I138" i="5" s="1"/>
  <c r="AU138" i="1" s="1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T86" i="6" s="1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H82" i="2" s="1"/>
  <c r="H82" i="1" s="1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H74" i="2" s="1"/>
  <c r="H74" i="1" s="1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U50" i="6" s="1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Q4" i="5" s="1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2" s="1"/>
  <c r="F8" i="1" s="1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G12" i="4" s="1"/>
  <c r="AG12" i="1" s="1"/>
  <c r="F12" i="10"/>
  <c r="G12" i="10"/>
  <c r="D12" i="2" s="1"/>
  <c r="D12" i="1" s="1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U18" i="6" s="1"/>
  <c r="F18" i="10"/>
  <c r="G18" i="10"/>
  <c r="H18" i="10"/>
  <c r="I18" i="10"/>
  <c r="J18" i="10"/>
  <c r="E19" i="10"/>
  <c r="F19" i="10"/>
  <c r="G19" i="10"/>
  <c r="H19" i="10"/>
  <c r="I19" i="10"/>
  <c r="J19" i="10"/>
  <c r="E20" i="10"/>
  <c r="V20" i="6" s="1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300" i="6"/>
  <c r="V68" i="6"/>
  <c r="Q4" i="3"/>
  <c r="V22" i="6"/>
  <c r="T4" i="6"/>
  <c r="W4" i="4"/>
  <c r="U178" i="6"/>
  <c r="P188" i="6"/>
  <c r="Q188" i="5"/>
  <c r="T192" i="6"/>
  <c r="E192" i="6"/>
  <c r="BC192" i="1" s="1"/>
  <c r="R192" i="3"/>
  <c r="V192" i="4"/>
  <c r="W196" i="6"/>
  <c r="P196" i="4"/>
  <c r="W196" i="3"/>
  <c r="D196" i="5"/>
  <c r="AP196" i="1" s="1"/>
  <c r="O196" i="5"/>
  <c r="BA196" i="1" s="1"/>
  <c r="U196" i="3"/>
  <c r="P188" i="3"/>
  <c r="I192" i="2"/>
  <c r="I192" i="1" s="1"/>
  <c r="T196" i="2"/>
  <c r="T196" i="1" s="1"/>
  <c r="D192" i="3"/>
  <c r="X192" i="1" s="1"/>
  <c r="Q196" i="4"/>
  <c r="V156" i="6"/>
  <c r="L160" i="6"/>
  <c r="T160" i="4"/>
  <c r="O160" i="6"/>
  <c r="S160" i="4"/>
  <c r="J160" i="3"/>
  <c r="W160" i="5"/>
  <c r="Q160" i="6"/>
  <c r="U160" i="4"/>
  <c r="P162" i="6"/>
  <c r="T162" i="4"/>
  <c r="O162" i="6"/>
  <c r="S162" i="4"/>
  <c r="J162" i="3"/>
  <c r="W162" i="5"/>
  <c r="R162" i="4"/>
  <c r="V162" i="5"/>
  <c r="M162" i="4"/>
  <c r="AM162" i="1" s="1"/>
  <c r="H162" i="3"/>
  <c r="AB162" i="1" s="1"/>
  <c r="T166" i="6"/>
  <c r="P166" i="6"/>
  <c r="L166" i="6"/>
  <c r="D166" i="6"/>
  <c r="BB166" i="1" s="1"/>
  <c r="W166" i="6"/>
  <c r="S166" i="6"/>
  <c r="O166" i="6"/>
  <c r="G166" i="6"/>
  <c r="BE166" i="1" s="1"/>
  <c r="V166" i="6"/>
  <c r="R166" i="6"/>
  <c r="N166" i="6"/>
  <c r="F166" i="6"/>
  <c r="BD166" i="1" s="1"/>
  <c r="U166" i="6"/>
  <c r="Q166" i="6"/>
  <c r="M166" i="6"/>
  <c r="E166" i="6"/>
  <c r="BC166" i="1" s="1"/>
  <c r="U166" i="5"/>
  <c r="Q166" i="5"/>
  <c r="I166" i="5"/>
  <c r="AU166" i="1"/>
  <c r="T166" i="4"/>
  <c r="P166" i="4"/>
  <c r="L166" i="4"/>
  <c r="AL166" i="1" s="1"/>
  <c r="H166" i="4"/>
  <c r="AH166" i="1" s="1"/>
  <c r="T166" i="5"/>
  <c r="P166" i="5"/>
  <c r="L166" i="5"/>
  <c r="AX166" i="1" s="1"/>
  <c r="D166" i="5"/>
  <c r="AP166" i="1" s="1"/>
  <c r="W166" i="4"/>
  <c r="S166" i="4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V166" i="4"/>
  <c r="R166" i="4"/>
  <c r="N166" i="4"/>
  <c r="AN166" i="1" s="1"/>
  <c r="F166" i="4"/>
  <c r="AF166" i="1" s="1"/>
  <c r="V166" i="5"/>
  <c r="R166" i="5"/>
  <c r="J166" i="5"/>
  <c r="AV166" i="1" s="1"/>
  <c r="F166" i="5"/>
  <c r="AR166" i="1"/>
  <c r="U166" i="4"/>
  <c r="Q166" i="4"/>
  <c r="M166" i="4"/>
  <c r="AM166" i="1" s="1"/>
  <c r="I166" i="4"/>
  <c r="AI166" i="1" s="1"/>
  <c r="T166" i="3"/>
  <c r="P166" i="3"/>
  <c r="L166" i="3"/>
  <c r="H166" i="3"/>
  <c r="AB166" i="1" s="1"/>
  <c r="P170" i="6"/>
  <c r="H170" i="6"/>
  <c r="BF170" i="1" s="1"/>
  <c r="S170" i="6"/>
  <c r="K170" i="6"/>
  <c r="BI170" i="1" s="1"/>
  <c r="R170" i="6"/>
  <c r="J170" i="6"/>
  <c r="BH170" i="1" s="1"/>
  <c r="Q170" i="6"/>
  <c r="I170" i="6"/>
  <c r="BG170" i="1" s="1"/>
  <c r="Q170" i="5"/>
  <c r="I170" i="5"/>
  <c r="AU170" i="1" s="1"/>
  <c r="T170" i="4"/>
  <c r="L170" i="4"/>
  <c r="AL170" i="1" s="1"/>
  <c r="D170" i="4"/>
  <c r="AD170" i="1" s="1"/>
  <c r="S170" i="3"/>
  <c r="K170" i="3"/>
  <c r="T170" i="5"/>
  <c r="D170" i="5"/>
  <c r="AP170" i="1" s="1"/>
  <c r="S170" i="4"/>
  <c r="V170" i="3"/>
  <c r="N170" i="3"/>
  <c r="W170" i="5"/>
  <c r="O170" i="5"/>
  <c r="BA170" i="1" s="1"/>
  <c r="G170" i="5"/>
  <c r="AS170" i="1" s="1"/>
  <c r="R170" i="4"/>
  <c r="J170" i="4"/>
  <c r="AJ170" i="1" s="1"/>
  <c r="U170" i="3"/>
  <c r="M170" i="3"/>
  <c r="E170" i="3"/>
  <c r="Y170" i="1" s="1"/>
  <c r="R170" i="5"/>
  <c r="J170" i="5"/>
  <c r="AV170" i="1" s="1"/>
  <c r="Q170" i="4"/>
  <c r="E170" i="4"/>
  <c r="AE170" i="1" s="1"/>
  <c r="P170" i="3"/>
  <c r="D170" i="3"/>
  <c r="X170" i="1" s="1"/>
  <c r="T174" i="6"/>
  <c r="P174" i="6"/>
  <c r="L174" i="6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E174" i="5"/>
  <c r="AQ174" i="1" s="1"/>
  <c r="T174" i="4"/>
  <c r="P174" i="4"/>
  <c r="L174" i="4"/>
  <c r="AL174" i="1" s="1"/>
  <c r="H174" i="4"/>
  <c r="AH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G174" i="5"/>
  <c r="AS174" i="1" s="1"/>
  <c r="V174" i="4"/>
  <c r="R174" i="4"/>
  <c r="N174" i="4"/>
  <c r="AN174" i="1" s="1"/>
  <c r="J174" i="4"/>
  <c r="AJ174" i="1" s="1"/>
  <c r="U174" i="3"/>
  <c r="Q174" i="3"/>
  <c r="M174" i="3"/>
  <c r="I174" i="3"/>
  <c r="AC174" i="1" s="1"/>
  <c r="E174" i="3"/>
  <c r="Y174" i="1"/>
  <c r="V174" i="5"/>
  <c r="R174" i="5"/>
  <c r="N174" i="5"/>
  <c r="AZ174" i="1" s="1"/>
  <c r="J174" i="5"/>
  <c r="AV174" i="1" s="1"/>
  <c r="F174" i="5"/>
  <c r="AR174" i="1"/>
  <c r="U174" i="4"/>
  <c r="Q174" i="4"/>
  <c r="M174" i="4"/>
  <c r="AM174" i="1"/>
  <c r="I174" i="4"/>
  <c r="AI174" i="1"/>
  <c r="E174" i="4"/>
  <c r="AE174" i="1" s="1"/>
  <c r="T174" i="3"/>
  <c r="P174" i="3"/>
  <c r="L174" i="3"/>
  <c r="H174" i="3"/>
  <c r="AB174" i="1" s="1"/>
  <c r="D174" i="3"/>
  <c r="X174" i="1" s="1"/>
  <c r="J162" i="2"/>
  <c r="J162" i="1" s="1"/>
  <c r="R162" i="2"/>
  <c r="R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N170" i="2"/>
  <c r="N170" i="1" s="1"/>
  <c r="V170" i="2"/>
  <c r="V170" i="1" s="1"/>
  <c r="F174" i="2"/>
  <c r="F174" i="1" s="1"/>
  <c r="J174" i="2"/>
  <c r="J174" i="1"/>
  <c r="N174" i="2"/>
  <c r="N174" i="1" s="1"/>
  <c r="R174" i="2"/>
  <c r="R174" i="1" s="1"/>
  <c r="V174" i="2"/>
  <c r="V174" i="1"/>
  <c r="E162" i="3"/>
  <c r="Y162" i="1" s="1"/>
  <c r="I166" i="3"/>
  <c r="AC166" i="1" s="1"/>
  <c r="Q166" i="3"/>
  <c r="K160" i="2"/>
  <c r="K160" i="1" s="1"/>
  <c r="O162" i="2"/>
  <c r="O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O170" i="2"/>
  <c r="O170" i="1" s="1"/>
  <c r="W170" i="2"/>
  <c r="W170" i="1" s="1"/>
  <c r="G174" i="2"/>
  <c r="G174" i="1" s="1"/>
  <c r="K174" i="2"/>
  <c r="K174" i="1" s="1"/>
  <c r="O174" i="2"/>
  <c r="O174" i="1" s="1"/>
  <c r="S174" i="2"/>
  <c r="S174" i="1"/>
  <c r="W174" i="2"/>
  <c r="W174" i="1" s="1"/>
  <c r="K160" i="3"/>
  <c r="G162" i="3"/>
  <c r="AA162" i="1" s="1"/>
  <c r="K166" i="3"/>
  <c r="S166" i="3"/>
  <c r="T160" i="2"/>
  <c r="T160" i="1" s="1"/>
  <c r="H162" i="2"/>
  <c r="H162" i="1" s="1"/>
  <c r="P162" i="2"/>
  <c r="P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L170" i="2"/>
  <c r="L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Q162" i="3"/>
  <c r="E166" i="3"/>
  <c r="Y166" i="1" s="1"/>
  <c r="M166" i="3"/>
  <c r="U166" i="3"/>
  <c r="M160" i="2"/>
  <c r="M160" i="1" s="1"/>
  <c r="I162" i="2"/>
  <c r="I162" i="1" s="1"/>
  <c r="Q162" i="2"/>
  <c r="Q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M170" i="2"/>
  <c r="M170" i="1" s="1"/>
  <c r="Q170" i="2"/>
  <c r="Q170" i="1" s="1"/>
  <c r="E174" i="2"/>
  <c r="E174" i="1" s="1"/>
  <c r="I174" i="2"/>
  <c r="I174" i="1" s="1"/>
  <c r="M174" i="2"/>
  <c r="M174" i="1" s="1"/>
  <c r="Q174" i="2"/>
  <c r="Q174" i="1" s="1"/>
  <c r="U174" i="2"/>
  <c r="U174" i="1" s="1"/>
  <c r="O160" i="3"/>
  <c r="K162" i="3"/>
  <c r="G166" i="3"/>
  <c r="AA166" i="1" s="1"/>
  <c r="O166" i="3"/>
  <c r="W166" i="3"/>
  <c r="T138" i="6"/>
  <c r="P138" i="6"/>
  <c r="H138" i="6"/>
  <c r="BF138" i="1" s="1"/>
  <c r="D138" i="6"/>
  <c r="BB138" i="1" s="1"/>
  <c r="Q138" i="5"/>
  <c r="M138" i="5"/>
  <c r="AY138" i="1" s="1"/>
  <c r="E138" i="5"/>
  <c r="AQ138" i="1" s="1"/>
  <c r="L138" i="4"/>
  <c r="AL138" i="1" s="1"/>
  <c r="H138" i="4"/>
  <c r="AH138" i="1" s="1"/>
  <c r="D138" i="4"/>
  <c r="AD138" i="1" s="1"/>
  <c r="K138" i="6"/>
  <c r="BI138" i="1" s="1"/>
  <c r="G138" i="6"/>
  <c r="BE138" i="1" s="1"/>
  <c r="L138" i="5"/>
  <c r="AX138" i="1" s="1"/>
  <c r="H138" i="5"/>
  <c r="AT138" i="1" s="1"/>
  <c r="D138" i="5"/>
  <c r="AP138" i="1" s="1"/>
  <c r="W138" i="4"/>
  <c r="O138" i="4"/>
  <c r="AO138" i="1" s="1"/>
  <c r="K138" i="4"/>
  <c r="AK138" i="1" s="1"/>
  <c r="G138" i="4"/>
  <c r="AG138" i="1" s="1"/>
  <c r="V138" i="3"/>
  <c r="R138" i="3"/>
  <c r="F138" i="3"/>
  <c r="Z138" i="1" s="1"/>
  <c r="R138" i="6"/>
  <c r="N138" i="6"/>
  <c r="J138" i="6"/>
  <c r="BH138" i="1" s="1"/>
  <c r="F138" i="6"/>
  <c r="BD138" i="1" s="1"/>
  <c r="O138" i="5"/>
  <c r="BA138" i="1"/>
  <c r="K138" i="5"/>
  <c r="AW138" i="1" s="1"/>
  <c r="G138" i="5"/>
  <c r="AS138" i="1" s="1"/>
  <c r="N138" i="4"/>
  <c r="AN138" i="1" s="1"/>
  <c r="J138" i="4"/>
  <c r="AJ138" i="1" s="1"/>
  <c r="F138" i="4"/>
  <c r="AF138" i="1" s="1"/>
  <c r="I138" i="6"/>
  <c r="BG138" i="1" s="1"/>
  <c r="E138" i="6"/>
  <c r="BC138" i="1" s="1"/>
  <c r="N138" i="5"/>
  <c r="AZ138" i="1" s="1"/>
  <c r="J138" i="5"/>
  <c r="AV138" i="1" s="1"/>
  <c r="F138" i="5"/>
  <c r="AR138" i="1" s="1"/>
  <c r="U138" i="4"/>
  <c r="M138" i="4"/>
  <c r="AM138" i="1" s="1"/>
  <c r="I138" i="4"/>
  <c r="AI138" i="1" s="1"/>
  <c r="E138" i="4"/>
  <c r="AE138" i="1" s="1"/>
  <c r="T138" i="3"/>
  <c r="P138" i="3"/>
  <c r="H138" i="3"/>
  <c r="AB138" i="1" s="1"/>
  <c r="D138" i="3"/>
  <c r="X138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52" i="2"/>
  <c r="G152" i="1" s="1"/>
  <c r="K152" i="2"/>
  <c r="K152" i="1" s="1"/>
  <c r="O152" i="2"/>
  <c r="O152" i="1" s="1"/>
  <c r="S152" i="2"/>
  <c r="S152" i="1" s="1"/>
  <c r="W152" i="2"/>
  <c r="W152" i="1" s="1"/>
  <c r="G140" i="3"/>
  <c r="AA140" i="1" s="1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U138" i="3"/>
  <c r="I140" i="3"/>
  <c r="AC140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H140" i="6"/>
  <c r="BF140" i="1" s="1"/>
  <c r="D140" i="6"/>
  <c r="BB140" i="1" s="1"/>
  <c r="M140" i="5"/>
  <c r="AY140" i="1" s="1"/>
  <c r="I140" i="5"/>
  <c r="AU140" i="1" s="1"/>
  <c r="E140" i="5"/>
  <c r="AQ140" i="1" s="1"/>
  <c r="T140" i="4"/>
  <c r="L140" i="4"/>
  <c r="AL140" i="1" s="1"/>
  <c r="H140" i="4"/>
  <c r="AH140" i="1" s="1"/>
  <c r="D140" i="4"/>
  <c r="AD140" i="1" s="1"/>
  <c r="W140" i="6"/>
  <c r="S140" i="6"/>
  <c r="K140" i="6"/>
  <c r="BI140" i="1" s="1"/>
  <c r="G140" i="6"/>
  <c r="BE140" i="1" s="1"/>
  <c r="P140" i="5"/>
  <c r="L140" i="5"/>
  <c r="AX140" i="1" s="1"/>
  <c r="H140" i="5"/>
  <c r="AT140" i="1" s="1"/>
  <c r="D140" i="5"/>
  <c r="AP140" i="1" s="1"/>
  <c r="O140" i="4"/>
  <c r="AO140" i="1" s="1"/>
  <c r="K140" i="4"/>
  <c r="AK140" i="1" s="1"/>
  <c r="G140" i="4"/>
  <c r="AG140" i="1" s="1"/>
  <c r="J140" i="3"/>
  <c r="F140" i="3"/>
  <c r="Z140" i="1" s="1"/>
  <c r="J140" i="6"/>
  <c r="BH140" i="1" s="1"/>
  <c r="F140" i="6"/>
  <c r="BD140" i="1" s="1"/>
  <c r="W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I140" i="6"/>
  <c r="BG140" i="1" s="1"/>
  <c r="E140" i="6"/>
  <c r="BC140" i="1" s="1"/>
  <c r="R140" i="5"/>
  <c r="N140" i="5"/>
  <c r="AZ140" i="1" s="1"/>
  <c r="J140" i="5"/>
  <c r="AV140" i="1" s="1"/>
  <c r="F140" i="5"/>
  <c r="AR140" i="1" s="1"/>
  <c r="M140" i="4"/>
  <c r="AM140" i="1" s="1"/>
  <c r="I140" i="4"/>
  <c r="AI140" i="1" s="1"/>
  <c r="E140" i="4"/>
  <c r="AE140" i="1" s="1"/>
  <c r="H140" i="3"/>
  <c r="AB140" i="1" s="1"/>
  <c r="D140" i="3"/>
  <c r="X140" i="1" s="1"/>
  <c r="W144" i="6"/>
  <c r="S144" i="6"/>
  <c r="J144" i="6"/>
  <c r="BH144" i="1" s="1"/>
  <c r="U144" i="6"/>
  <c r="T144" i="4"/>
  <c r="P144" i="4"/>
  <c r="T144" i="5"/>
  <c r="P144" i="5"/>
  <c r="N144" i="3"/>
  <c r="J144" i="3"/>
  <c r="U144" i="3"/>
  <c r="Q144" i="3"/>
  <c r="Q144" i="4"/>
  <c r="E144" i="4"/>
  <c r="AE144" i="1" s="1"/>
  <c r="P148" i="6"/>
  <c r="L148" i="6"/>
  <c r="R148" i="6"/>
  <c r="N148" i="6"/>
  <c r="Q148" i="5"/>
  <c r="T148" i="4"/>
  <c r="K148" i="3"/>
  <c r="T148" i="5"/>
  <c r="R148" i="3"/>
  <c r="N148" i="3"/>
  <c r="R148" i="4"/>
  <c r="U148" i="3"/>
  <c r="U148" i="4"/>
  <c r="Q148" i="4"/>
  <c r="H152" i="6"/>
  <c r="BF152" i="1" s="1"/>
  <c r="D152" i="6"/>
  <c r="BB152" i="1" s="1"/>
  <c r="W152" i="6"/>
  <c r="O152" i="6"/>
  <c r="K152" i="6"/>
  <c r="BI152" i="1" s="1"/>
  <c r="G152" i="6"/>
  <c r="BE152" i="1" s="1"/>
  <c r="R152" i="6"/>
  <c r="J152" i="6"/>
  <c r="BH152" i="1" s="1"/>
  <c r="F152" i="6"/>
  <c r="BD152" i="1" s="1"/>
  <c r="U152" i="6"/>
  <c r="I152" i="6"/>
  <c r="BG152" i="1" s="1"/>
  <c r="E152" i="6"/>
  <c r="BC152" i="1" s="1"/>
  <c r="U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V144" i="2"/>
  <c r="V144" i="1" s="1"/>
  <c r="F152" i="2"/>
  <c r="F152" i="1" s="1"/>
  <c r="J152" i="2"/>
  <c r="J152" i="1" s="1"/>
  <c r="N152" i="2"/>
  <c r="N152" i="1" s="1"/>
  <c r="R152" i="2"/>
  <c r="R152" i="1"/>
  <c r="V152" i="2"/>
  <c r="V152" i="1" s="1"/>
  <c r="I138" i="3"/>
  <c r="AC138" i="1" s="1"/>
  <c r="E140" i="3"/>
  <c r="Y140" i="1" s="1"/>
  <c r="M140" i="3"/>
  <c r="G124" i="6"/>
  <c r="BE124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W116" i="3"/>
  <c r="G126" i="3"/>
  <c r="AA126" i="1" s="1"/>
  <c r="H122" i="4"/>
  <c r="AH122" i="1" s="1"/>
  <c r="N130" i="4"/>
  <c r="AN130" i="1" s="1"/>
  <c r="P116" i="2"/>
  <c r="P116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G130" i="3"/>
  <c r="AA130" i="1" s="1"/>
  <c r="L122" i="4"/>
  <c r="AL122" i="1" s="1"/>
  <c r="F126" i="4"/>
  <c r="AF126" i="1" s="1"/>
  <c r="M118" i="2"/>
  <c r="M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F122" i="3"/>
  <c r="Z122" i="1" s="1"/>
  <c r="V122" i="3"/>
  <c r="F130" i="4"/>
  <c r="AF130" i="1" s="1"/>
  <c r="W116" i="5"/>
  <c r="R116" i="5"/>
  <c r="N116" i="5"/>
  <c r="AZ116" i="1" s="1"/>
  <c r="N116" i="6"/>
  <c r="F116" i="4"/>
  <c r="AF116" i="1" s="1"/>
  <c r="U116" i="6"/>
  <c r="E116" i="6"/>
  <c r="BC116" i="1" s="1"/>
  <c r="U116" i="4"/>
  <c r="E116" i="4"/>
  <c r="AE116" i="1" s="1"/>
  <c r="D118" i="6"/>
  <c r="BB118" i="1" s="1"/>
  <c r="K118" i="5"/>
  <c r="AW118" i="1" s="1"/>
  <c r="O118" i="6"/>
  <c r="K118" i="6"/>
  <c r="BI118" i="1" s="1"/>
  <c r="N118" i="5"/>
  <c r="AZ118" i="1" s="1"/>
  <c r="S118" i="4"/>
  <c r="N118" i="6"/>
  <c r="J118" i="4"/>
  <c r="AJ118" i="1" s="1"/>
  <c r="T118" i="3"/>
  <c r="H118" i="3"/>
  <c r="AB118" i="1" s="1"/>
  <c r="M118" i="6"/>
  <c r="I118" i="6"/>
  <c r="BG118" i="1" s="1"/>
  <c r="L118" i="5"/>
  <c r="AX118" i="1" s="1"/>
  <c r="Q118" i="4"/>
  <c r="P122" i="6"/>
  <c r="H122" i="6"/>
  <c r="BF122" i="1" s="1"/>
  <c r="K122" i="6"/>
  <c r="BI122" i="1" s="1"/>
  <c r="J122" i="6"/>
  <c r="BH122" i="1" s="1"/>
  <c r="I122" i="6"/>
  <c r="BG122" i="1"/>
  <c r="D122" i="6"/>
  <c r="BB122" i="1" s="1"/>
  <c r="O122" i="5"/>
  <c r="BA122" i="1" s="1"/>
  <c r="K122" i="5"/>
  <c r="AW122" i="1" s="1"/>
  <c r="G122" i="5"/>
  <c r="AS122" i="1" s="1"/>
  <c r="G122" i="6"/>
  <c r="BE122" i="1" s="1"/>
  <c r="N122" i="5"/>
  <c r="AZ122" i="1" s="1"/>
  <c r="J122" i="5"/>
  <c r="AV122" i="1" s="1"/>
  <c r="F122" i="5"/>
  <c r="AR122" i="1" s="1"/>
  <c r="O122" i="4"/>
  <c r="AO122" i="1" s="1"/>
  <c r="K122" i="4"/>
  <c r="AK122" i="1" s="1"/>
  <c r="G122" i="4"/>
  <c r="AG122" i="1" s="1"/>
  <c r="I122" i="3"/>
  <c r="AC122" i="1" s="1"/>
  <c r="E122" i="3"/>
  <c r="Y122" i="1" s="1"/>
  <c r="Q122" i="6"/>
  <c r="F122" i="6"/>
  <c r="BD122" i="1" s="1"/>
  <c r="M122" i="5"/>
  <c r="AY122" i="1" s="1"/>
  <c r="I122" i="5"/>
  <c r="AU122" i="1" s="1"/>
  <c r="E122" i="5"/>
  <c r="AQ122" i="1" s="1"/>
  <c r="N122" i="4"/>
  <c r="AN122" i="1" s="1"/>
  <c r="J122" i="4"/>
  <c r="AJ122" i="1" s="1"/>
  <c r="F122" i="4"/>
  <c r="AF122" i="1" s="1"/>
  <c r="T122" i="3"/>
  <c r="H122" i="3"/>
  <c r="AB122" i="1" s="1"/>
  <c r="D122" i="3"/>
  <c r="X122" i="1" s="1"/>
  <c r="E122" i="6"/>
  <c r="BC122" i="1" s="1"/>
  <c r="L122" i="5"/>
  <c r="AX122" i="1" s="1"/>
  <c r="H122" i="5"/>
  <c r="AT122" i="1" s="1"/>
  <c r="D122" i="5"/>
  <c r="AP122" i="1" s="1"/>
  <c r="U122" i="4"/>
  <c r="M122" i="4"/>
  <c r="AM122" i="1" s="1"/>
  <c r="I122" i="4"/>
  <c r="AI122" i="1" s="1"/>
  <c r="E122" i="4"/>
  <c r="AE122" i="1" s="1"/>
  <c r="S122" i="3"/>
  <c r="G122" i="3"/>
  <c r="AA122" i="1" s="1"/>
  <c r="K124" i="6"/>
  <c r="BI124" i="1" s="1"/>
  <c r="P126" i="6"/>
  <c r="H126" i="6"/>
  <c r="BF126" i="1" s="1"/>
  <c r="D126" i="6"/>
  <c r="BB126" i="1" s="1"/>
  <c r="K126" i="6"/>
  <c r="BI126" i="1" s="1"/>
  <c r="G126" i="6"/>
  <c r="BE126" i="1" s="1"/>
  <c r="J126" i="6"/>
  <c r="BH126" i="1" s="1"/>
  <c r="F126" i="6"/>
  <c r="BD126" i="1" s="1"/>
  <c r="M126" i="5"/>
  <c r="AY126" i="1" s="1"/>
  <c r="I126" i="5"/>
  <c r="AU126" i="1" s="1"/>
  <c r="E126" i="5"/>
  <c r="AQ126" i="1" s="1"/>
  <c r="T126" i="5"/>
  <c r="L126" i="5"/>
  <c r="AX126" i="1" s="1"/>
  <c r="H126" i="5"/>
  <c r="AT126" i="1" s="1"/>
  <c r="D126" i="5"/>
  <c r="AP126" i="1" s="1"/>
  <c r="M126" i="4"/>
  <c r="AM126" i="1" s="1"/>
  <c r="I126" i="4"/>
  <c r="AI126" i="1" s="1"/>
  <c r="E126" i="4"/>
  <c r="AE126" i="1" s="1"/>
  <c r="F126" i="3"/>
  <c r="Z126" i="1" s="1"/>
  <c r="I126" i="6"/>
  <c r="BG126" i="1" s="1"/>
  <c r="O126" i="5"/>
  <c r="BA126" i="1" s="1"/>
  <c r="K126" i="5"/>
  <c r="AW126" i="1" s="1"/>
  <c r="G126" i="5"/>
  <c r="AS126" i="1" s="1"/>
  <c r="L126" i="4"/>
  <c r="AL126" i="1" s="1"/>
  <c r="H126" i="4"/>
  <c r="AH126" i="1" s="1"/>
  <c r="D126" i="4"/>
  <c r="AD126" i="1" s="1"/>
  <c r="I126" i="3"/>
  <c r="AC126" i="1" s="1"/>
  <c r="E126" i="3"/>
  <c r="Y126" i="1" s="1"/>
  <c r="E126" i="6"/>
  <c r="BC126" i="1" s="1"/>
  <c r="N126" i="5"/>
  <c r="AZ126" i="1" s="1"/>
  <c r="J126" i="5"/>
  <c r="AV126" i="1" s="1"/>
  <c r="F126" i="5"/>
  <c r="AR126" i="1" s="1"/>
  <c r="O126" i="4"/>
  <c r="AO126" i="1" s="1"/>
  <c r="K126" i="4"/>
  <c r="AK126" i="1" s="1"/>
  <c r="G126" i="4"/>
  <c r="AG126" i="1" s="1"/>
  <c r="T126" i="3"/>
  <c r="H126" i="3"/>
  <c r="AB126" i="1" s="1"/>
  <c r="D126" i="3"/>
  <c r="X126" i="1" s="1"/>
  <c r="H130" i="6"/>
  <c r="BF130" i="1" s="1"/>
  <c r="D130" i="6"/>
  <c r="BB130" i="1" s="1"/>
  <c r="K130" i="6"/>
  <c r="BI130" i="1" s="1"/>
  <c r="G130" i="6"/>
  <c r="BE130" i="1" s="1"/>
  <c r="J130" i="6"/>
  <c r="BH130" i="1" s="1"/>
  <c r="F130" i="6"/>
  <c r="BD130" i="1" s="1"/>
  <c r="U130" i="6"/>
  <c r="I130" i="6"/>
  <c r="BG130" i="1" s="1"/>
  <c r="E130" i="6"/>
  <c r="BC130" i="1" s="1"/>
  <c r="Q130" i="5"/>
  <c r="M130" i="5"/>
  <c r="AY130" i="1" s="1"/>
  <c r="I130" i="5"/>
  <c r="AU130" i="1" s="1"/>
  <c r="E130" i="5"/>
  <c r="AQ130" i="1" s="1"/>
  <c r="L130" i="5"/>
  <c r="AX130" i="1" s="1"/>
  <c r="H130" i="5"/>
  <c r="AT130" i="1" s="1"/>
  <c r="D130" i="5"/>
  <c r="AP130" i="1" s="1"/>
  <c r="M130" i="4"/>
  <c r="AM130" i="1" s="1"/>
  <c r="I130" i="4"/>
  <c r="AI130" i="1" s="1"/>
  <c r="E130" i="4"/>
  <c r="AE130" i="1" s="1"/>
  <c r="J130" i="3"/>
  <c r="F130" i="3"/>
  <c r="Z130" i="1" s="1"/>
  <c r="O130" i="5"/>
  <c r="BA130" i="1" s="1"/>
  <c r="K130" i="5"/>
  <c r="AW130" i="1" s="1"/>
  <c r="G130" i="5"/>
  <c r="AS130" i="1" s="1"/>
  <c r="L130" i="4"/>
  <c r="AL130" i="1" s="1"/>
  <c r="H130" i="4"/>
  <c r="AH130" i="1" s="1"/>
  <c r="D130" i="4"/>
  <c r="AD130" i="1" s="1"/>
  <c r="U130" i="3"/>
  <c r="I130" i="3"/>
  <c r="AC130" i="1" s="1"/>
  <c r="E130" i="3"/>
  <c r="Y130" i="1" s="1"/>
  <c r="R130" i="5"/>
  <c r="N130" i="5"/>
  <c r="AZ130" i="1" s="1"/>
  <c r="J130" i="5"/>
  <c r="AV130" i="1" s="1"/>
  <c r="F130" i="5"/>
  <c r="AR130" i="1" s="1"/>
  <c r="O130" i="4"/>
  <c r="AO130" i="1" s="1"/>
  <c r="K130" i="4"/>
  <c r="AK130" i="1" s="1"/>
  <c r="G130" i="4"/>
  <c r="AG130" i="1" s="1"/>
  <c r="L130" i="3"/>
  <c r="H130" i="3"/>
  <c r="AB130" i="1" s="1"/>
  <c r="D130" i="3"/>
  <c r="X130" i="1" s="1"/>
  <c r="J116" i="2"/>
  <c r="J116" i="1" s="1"/>
  <c r="F118" i="2"/>
  <c r="F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R116" i="3"/>
  <c r="L116" i="4"/>
  <c r="AL116" i="1" s="1"/>
  <c r="D122" i="4"/>
  <c r="AD122" i="1" s="1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/>
  <c r="L96" i="2"/>
  <c r="L96" i="1" s="1"/>
  <c r="P96" i="2"/>
  <c r="P96" i="1" s="1"/>
  <c r="T96" i="2"/>
  <c r="T96" i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/>
  <c r="M108" i="2"/>
  <c r="M108" i="1" s="1"/>
  <c r="Q108" i="2"/>
  <c r="Q108" i="1" s="1"/>
  <c r="J94" i="6"/>
  <c r="BH94" i="1" s="1"/>
  <c r="F94" i="6"/>
  <c r="BD94" i="1" s="1"/>
  <c r="M94" i="5"/>
  <c r="AY94" i="1" s="1"/>
  <c r="I94" i="5"/>
  <c r="AU94" i="1" s="1"/>
  <c r="E94" i="5"/>
  <c r="AQ94" i="1"/>
  <c r="N94" i="4"/>
  <c r="AN94" i="1" s="1"/>
  <c r="J94" i="4"/>
  <c r="AJ94" i="1" s="1"/>
  <c r="F94" i="4"/>
  <c r="AF94" i="1" s="1"/>
  <c r="L94" i="3"/>
  <c r="H94" i="3"/>
  <c r="AB94" i="1" s="1"/>
  <c r="D94" i="3"/>
  <c r="X94" i="1" s="1"/>
  <c r="I94" i="6"/>
  <c r="BG94" i="1" s="1"/>
  <c r="E94" i="6"/>
  <c r="BC94" i="1" s="1"/>
  <c r="L94" i="5"/>
  <c r="AX94" i="1" s="1"/>
  <c r="H94" i="5"/>
  <c r="AT94" i="1" s="1"/>
  <c r="D94" i="5"/>
  <c r="AP94" i="1"/>
  <c r="M94" i="4"/>
  <c r="AM94" i="1" s="1"/>
  <c r="I94" i="4"/>
  <c r="AI94" i="1" s="1"/>
  <c r="E94" i="4"/>
  <c r="AE94" i="1" s="1"/>
  <c r="K94" i="3"/>
  <c r="G94" i="3"/>
  <c r="AA94" i="1" s="1"/>
  <c r="H94" i="6"/>
  <c r="BF94" i="1" s="1"/>
  <c r="D94" i="6"/>
  <c r="BB94" i="1" s="1"/>
  <c r="O94" i="5"/>
  <c r="BA94" i="1" s="1"/>
  <c r="K94" i="5"/>
  <c r="AW94" i="1" s="1"/>
  <c r="G94" i="5"/>
  <c r="AS94" i="1"/>
  <c r="L94" i="4"/>
  <c r="AL94" i="1" s="1"/>
  <c r="H94" i="4"/>
  <c r="AH94" i="1"/>
  <c r="D94" i="4"/>
  <c r="AD94" i="1" s="1"/>
  <c r="F94" i="3"/>
  <c r="Z94" i="1" s="1"/>
  <c r="W94" i="6"/>
  <c r="K94" i="6"/>
  <c r="BI94" i="1" s="1"/>
  <c r="G94" i="6"/>
  <c r="BE94" i="1" s="1"/>
  <c r="V94" i="5"/>
  <c r="N94" i="5"/>
  <c r="AZ94" i="1" s="1"/>
  <c r="J94" i="5"/>
  <c r="AV94" i="1" s="1"/>
  <c r="F94" i="5"/>
  <c r="AR94" i="1" s="1"/>
  <c r="W94" i="4"/>
  <c r="O94" i="4"/>
  <c r="AO94" i="1"/>
  <c r="K94" i="4"/>
  <c r="AK94" i="1" s="1"/>
  <c r="G94" i="4"/>
  <c r="AG94" i="1" s="1"/>
  <c r="I94" i="3"/>
  <c r="AC94" i="1" s="1"/>
  <c r="E94" i="3"/>
  <c r="Y94" i="1" s="1"/>
  <c r="R96" i="6"/>
  <c r="J96" i="6"/>
  <c r="BH96" i="1" s="1"/>
  <c r="F96" i="6"/>
  <c r="BD96" i="1" s="1"/>
  <c r="Q96" i="5"/>
  <c r="M96" i="5"/>
  <c r="AY96" i="1" s="1"/>
  <c r="I96" i="5"/>
  <c r="AU96" i="1" s="1"/>
  <c r="E96" i="5"/>
  <c r="AQ96" i="1" s="1"/>
  <c r="R96" i="4"/>
  <c r="N96" i="4"/>
  <c r="AN96" i="1"/>
  <c r="J96" i="4"/>
  <c r="AJ96" i="1" s="1"/>
  <c r="F96" i="4"/>
  <c r="AF96" i="1"/>
  <c r="T96" i="3"/>
  <c r="H96" i="3"/>
  <c r="AB96" i="1" s="1"/>
  <c r="D96" i="3"/>
  <c r="X96" i="1" s="1"/>
  <c r="Q96" i="6"/>
  <c r="I96" i="6"/>
  <c r="BG96" i="1" s="1"/>
  <c r="E96" i="6"/>
  <c r="BC96" i="1" s="1"/>
  <c r="P96" i="5"/>
  <c r="L96" i="5"/>
  <c r="AX96" i="1" s="1"/>
  <c r="H96" i="5"/>
  <c r="AT96" i="1" s="1"/>
  <c r="D96" i="5"/>
  <c r="AP96" i="1" s="1"/>
  <c r="Q96" i="4"/>
  <c r="M96" i="4"/>
  <c r="AM96" i="1" s="1"/>
  <c r="I96" i="4"/>
  <c r="AI96" i="1" s="1"/>
  <c r="E96" i="4"/>
  <c r="AE96" i="1" s="1"/>
  <c r="W96" i="3"/>
  <c r="G96" i="3"/>
  <c r="AA96" i="1" s="1"/>
  <c r="T96" i="6"/>
  <c r="H96" i="6"/>
  <c r="BF96" i="1" s="1"/>
  <c r="D96" i="6"/>
  <c r="BB96" i="1" s="1"/>
  <c r="S96" i="5"/>
  <c r="O96" i="5"/>
  <c r="BA96" i="1" s="1"/>
  <c r="K96" i="5"/>
  <c r="AW96" i="1" s="1"/>
  <c r="G96" i="5"/>
  <c r="AS96" i="1" s="1"/>
  <c r="P96" i="4"/>
  <c r="L96" i="4"/>
  <c r="AL96" i="1" s="1"/>
  <c r="H96" i="4"/>
  <c r="AH96" i="1" s="1"/>
  <c r="D96" i="4"/>
  <c r="AD96" i="1" s="1"/>
  <c r="R96" i="3"/>
  <c r="F96" i="3"/>
  <c r="Z96" i="1" s="1"/>
  <c r="S96" i="6"/>
  <c r="K96" i="6"/>
  <c r="BI96" i="1" s="1"/>
  <c r="G96" i="6"/>
  <c r="BE96" i="1" s="1"/>
  <c r="R96" i="5"/>
  <c r="N96" i="5"/>
  <c r="AZ96" i="1" s="1"/>
  <c r="J96" i="5"/>
  <c r="AV96" i="1" s="1"/>
  <c r="F96" i="5"/>
  <c r="AR96" i="1" s="1"/>
  <c r="S96" i="4"/>
  <c r="O96" i="4"/>
  <c r="AO96" i="1" s="1"/>
  <c r="K96" i="4"/>
  <c r="AK96" i="1" s="1"/>
  <c r="G96" i="4"/>
  <c r="AG96" i="1" s="1"/>
  <c r="Q96" i="3"/>
  <c r="I96" i="3"/>
  <c r="AC96" i="1" s="1"/>
  <c r="E96" i="3"/>
  <c r="Y96" i="1" s="1"/>
  <c r="H100" i="6"/>
  <c r="BF100" i="1" s="1"/>
  <c r="W100" i="6"/>
  <c r="K100" i="6"/>
  <c r="BI100" i="1" s="1"/>
  <c r="G100" i="6"/>
  <c r="BE100" i="1"/>
  <c r="V100" i="6"/>
  <c r="J100" i="6"/>
  <c r="BH100" i="1" s="1"/>
  <c r="F100" i="6"/>
  <c r="BD100" i="1"/>
  <c r="U100" i="6"/>
  <c r="I100" i="6"/>
  <c r="BG100" i="1" s="1"/>
  <c r="M100" i="5"/>
  <c r="AY100" i="1" s="1"/>
  <c r="I100" i="5"/>
  <c r="AU100" i="1" s="1"/>
  <c r="E100" i="5"/>
  <c r="AQ100" i="1" s="1"/>
  <c r="N100" i="4"/>
  <c r="AN100" i="1" s="1"/>
  <c r="J100" i="4"/>
  <c r="AJ100" i="1" s="1"/>
  <c r="F100" i="4"/>
  <c r="AF100" i="1" s="1"/>
  <c r="H100" i="3"/>
  <c r="AB100" i="1" s="1"/>
  <c r="D100" i="3"/>
  <c r="X100" i="1" s="1"/>
  <c r="E100" i="6"/>
  <c r="BC100" i="1" s="1"/>
  <c r="L100" i="5"/>
  <c r="AX100" i="1" s="1"/>
  <c r="H100" i="5"/>
  <c r="AT100" i="1" s="1"/>
  <c r="D100" i="5"/>
  <c r="AP100" i="1" s="1"/>
  <c r="M100" i="4"/>
  <c r="AM100" i="1" s="1"/>
  <c r="I100" i="4"/>
  <c r="AI100" i="1" s="1"/>
  <c r="E100" i="4"/>
  <c r="AE100" i="1" s="1"/>
  <c r="O100" i="3"/>
  <c r="G100" i="3"/>
  <c r="AA100" i="1" s="1"/>
  <c r="D100" i="6"/>
  <c r="BB100" i="1" s="1"/>
  <c r="O100" i="5"/>
  <c r="BA100" i="1" s="1"/>
  <c r="K100" i="5"/>
  <c r="AW100" i="1"/>
  <c r="G100" i="5"/>
  <c r="AS100" i="1" s="1"/>
  <c r="L100" i="4"/>
  <c r="AL100" i="1" s="1"/>
  <c r="H100" i="4"/>
  <c r="AH100" i="1" s="1"/>
  <c r="D100" i="4"/>
  <c r="AD100" i="1" s="1"/>
  <c r="N100" i="3"/>
  <c r="F100" i="3"/>
  <c r="Z100" i="1" s="1"/>
  <c r="N100" i="5"/>
  <c r="AZ100" i="1"/>
  <c r="J100" i="5"/>
  <c r="AV100" i="1" s="1"/>
  <c r="F100" i="5"/>
  <c r="AR100" i="1" s="1"/>
  <c r="O100" i="4"/>
  <c r="AO100" i="1" s="1"/>
  <c r="K100" i="4"/>
  <c r="AK100" i="1" s="1"/>
  <c r="G100" i="4"/>
  <c r="AG100" i="1" s="1"/>
  <c r="M100" i="3"/>
  <c r="I100" i="3"/>
  <c r="AC100" i="1" s="1"/>
  <c r="E100" i="3"/>
  <c r="Y100" i="1" s="1"/>
  <c r="L104" i="6"/>
  <c r="H104" i="6"/>
  <c r="BF104" i="1" s="1"/>
  <c r="D104" i="6"/>
  <c r="BB104" i="1" s="1"/>
  <c r="K104" i="6"/>
  <c r="BI104" i="1" s="1"/>
  <c r="G104" i="6"/>
  <c r="BE104" i="1" s="1"/>
  <c r="J104" i="6"/>
  <c r="BH104" i="1" s="1"/>
  <c r="F104" i="6"/>
  <c r="BD104" i="1" s="1"/>
  <c r="I104" i="6"/>
  <c r="BG104" i="1" s="1"/>
  <c r="E104" i="6"/>
  <c r="BC104" i="1" s="1"/>
  <c r="M104" i="5"/>
  <c r="AY104" i="1" s="1"/>
  <c r="I104" i="5"/>
  <c r="AU104" i="1" s="1"/>
  <c r="E104" i="5"/>
  <c r="AQ104" i="1" s="1"/>
  <c r="N104" i="4"/>
  <c r="AN104" i="1" s="1"/>
  <c r="J104" i="4"/>
  <c r="AJ104" i="1" s="1"/>
  <c r="F104" i="4"/>
  <c r="AF104" i="1" s="1"/>
  <c r="H104" i="3"/>
  <c r="AB104" i="1" s="1"/>
  <c r="D104" i="3"/>
  <c r="X104" i="1"/>
  <c r="L104" i="5"/>
  <c r="AX104" i="1" s="1"/>
  <c r="H104" i="5"/>
  <c r="AT104" i="1" s="1"/>
  <c r="D104" i="5"/>
  <c r="AP104" i="1" s="1"/>
  <c r="M104" i="4"/>
  <c r="AM104" i="1" s="1"/>
  <c r="I104" i="4"/>
  <c r="AI104" i="1"/>
  <c r="E104" i="4"/>
  <c r="AE104" i="1" s="1"/>
  <c r="G104" i="3"/>
  <c r="AA104" i="1" s="1"/>
  <c r="W104" i="5"/>
  <c r="O104" i="5"/>
  <c r="BA104" i="1" s="1"/>
  <c r="K104" i="5"/>
  <c r="AW104" i="1" s="1"/>
  <c r="G104" i="5"/>
  <c r="AS104" i="1" s="1"/>
  <c r="P104" i="4"/>
  <c r="L104" i="4"/>
  <c r="AL104" i="1" s="1"/>
  <c r="H104" i="4"/>
  <c r="AH104" i="1" s="1"/>
  <c r="D104" i="4"/>
  <c r="AD104" i="1"/>
  <c r="V104" i="3"/>
  <c r="F104" i="3"/>
  <c r="Z104" i="1"/>
  <c r="V104" i="5"/>
  <c r="N104" i="5"/>
  <c r="AZ104" i="1" s="1"/>
  <c r="J104" i="5"/>
  <c r="AV104" i="1" s="1"/>
  <c r="F104" i="5"/>
  <c r="AR104" i="1" s="1"/>
  <c r="O104" i="4"/>
  <c r="AO104" i="1" s="1"/>
  <c r="K104" i="4"/>
  <c r="AK104" i="1" s="1"/>
  <c r="G104" i="4"/>
  <c r="AG104" i="1" s="1"/>
  <c r="U104" i="3"/>
  <c r="I104" i="3"/>
  <c r="AC104" i="1" s="1"/>
  <c r="E104" i="3"/>
  <c r="Y104" i="1" s="1"/>
  <c r="T108" i="6"/>
  <c r="P108" i="6"/>
  <c r="L108" i="6"/>
  <c r="H108" i="6"/>
  <c r="BF108" i="1" s="1"/>
  <c r="D108" i="6"/>
  <c r="BB108" i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/>
  <c r="U108" i="4"/>
  <c r="Q108" i="4"/>
  <c r="M108" i="4"/>
  <c r="AM108" i="1" s="1"/>
  <c r="I108" i="4"/>
  <c r="AI108" i="1" s="1"/>
  <c r="E108" i="4"/>
  <c r="AE108" i="1"/>
  <c r="W108" i="3"/>
  <c r="S108" i="3"/>
  <c r="O108" i="3"/>
  <c r="K108" i="3"/>
  <c r="G108" i="3"/>
  <c r="AA108" i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/>
  <c r="J108" i="2"/>
  <c r="J108" i="1" s="1"/>
  <c r="N108" i="2"/>
  <c r="N108" i="1" s="1"/>
  <c r="R108" i="2"/>
  <c r="R108" i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L74" i="2"/>
  <c r="L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/>
  <c r="E72" i="2"/>
  <c r="E72" i="1" s="1"/>
  <c r="I72" i="2"/>
  <c r="I72" i="1" s="1"/>
  <c r="M72" i="2"/>
  <c r="M72" i="1" s="1"/>
  <c r="Q72" i="2"/>
  <c r="Q72" i="1" s="1"/>
  <c r="E74" i="2"/>
  <c r="E74" i="1" s="1"/>
  <c r="Q74" i="2"/>
  <c r="Q74" i="1" s="1"/>
  <c r="E78" i="2"/>
  <c r="E78" i="1" s="1"/>
  <c r="I78" i="2"/>
  <c r="I78" i="1" s="1"/>
  <c r="M78" i="2"/>
  <c r="M78" i="1" s="1"/>
  <c r="Q78" i="2"/>
  <c r="Q78" i="1" s="1"/>
  <c r="I82" i="2"/>
  <c r="I82" i="1" s="1"/>
  <c r="E86" i="2"/>
  <c r="E86" i="1" s="1"/>
  <c r="I86" i="2"/>
  <c r="I86" i="1" s="1"/>
  <c r="M86" i="2"/>
  <c r="M86" i="1" s="1"/>
  <c r="Q86" i="2"/>
  <c r="Q86" i="1" s="1"/>
  <c r="P72" i="6"/>
  <c r="H72" i="6"/>
  <c r="BF72" i="1" s="1"/>
  <c r="D72" i="6"/>
  <c r="BB72" i="1" s="1"/>
  <c r="W72" i="5"/>
  <c r="O72" i="5"/>
  <c r="BA72" i="1" s="1"/>
  <c r="K72" i="5"/>
  <c r="AW72" i="1" s="1"/>
  <c r="G72" i="5"/>
  <c r="AS72" i="1" s="1"/>
  <c r="P72" i="4"/>
  <c r="L72" i="4"/>
  <c r="AL72" i="1" s="1"/>
  <c r="H72" i="4"/>
  <c r="AH72" i="1" s="1"/>
  <c r="D72" i="4"/>
  <c r="AD72" i="1" s="1"/>
  <c r="R72" i="3"/>
  <c r="J72" i="3"/>
  <c r="F72" i="3"/>
  <c r="Z72" i="1" s="1"/>
  <c r="W72" i="6"/>
  <c r="O72" i="6"/>
  <c r="K72" i="6"/>
  <c r="BI72" i="1" s="1"/>
  <c r="G72" i="6"/>
  <c r="BE72" i="1" s="1"/>
  <c r="R72" i="5"/>
  <c r="N72" i="5"/>
  <c r="AZ72" i="1" s="1"/>
  <c r="J72" i="5"/>
  <c r="AV72" i="1" s="1"/>
  <c r="F72" i="5"/>
  <c r="AR72" i="1" s="1"/>
  <c r="W72" i="4"/>
  <c r="O72" i="4"/>
  <c r="AO72" i="1" s="1"/>
  <c r="K72" i="4"/>
  <c r="AK72" i="1"/>
  <c r="G72" i="4"/>
  <c r="AG72" i="1" s="1"/>
  <c r="U72" i="3"/>
  <c r="M72" i="3"/>
  <c r="I72" i="3"/>
  <c r="AC72" i="1" s="1"/>
  <c r="E72" i="3"/>
  <c r="Y72" i="1" s="1"/>
  <c r="V72" i="6"/>
  <c r="N72" i="6"/>
  <c r="J72" i="6"/>
  <c r="BH72" i="1" s="1"/>
  <c r="F72" i="6"/>
  <c r="BD72" i="1" s="1"/>
  <c r="Q72" i="5"/>
  <c r="M72" i="5"/>
  <c r="AY72" i="1" s="1"/>
  <c r="I72" i="5"/>
  <c r="AU72" i="1" s="1"/>
  <c r="E72" i="5"/>
  <c r="AQ72" i="1" s="1"/>
  <c r="R72" i="4"/>
  <c r="N72" i="4"/>
  <c r="AN72" i="1" s="1"/>
  <c r="J72" i="4"/>
  <c r="AJ72" i="1" s="1"/>
  <c r="F72" i="4"/>
  <c r="AF72" i="1" s="1"/>
  <c r="T72" i="3"/>
  <c r="L72" i="3"/>
  <c r="H72" i="3"/>
  <c r="AB72" i="1" s="1"/>
  <c r="U72" i="6"/>
  <c r="M72" i="6"/>
  <c r="I72" i="6"/>
  <c r="BG72" i="1" s="1"/>
  <c r="E72" i="6"/>
  <c r="BC72" i="1" s="1"/>
  <c r="P72" i="5"/>
  <c r="L72" i="5"/>
  <c r="AX72" i="1" s="1"/>
  <c r="H72" i="5"/>
  <c r="AT72" i="1" s="1"/>
  <c r="D72" i="5"/>
  <c r="AP72" i="1" s="1"/>
  <c r="U72" i="4"/>
  <c r="M72" i="4"/>
  <c r="AM72" i="1" s="1"/>
  <c r="I72" i="4"/>
  <c r="AI72" i="1" s="1"/>
  <c r="E72" i="4"/>
  <c r="AE72" i="1" s="1"/>
  <c r="S72" i="3"/>
  <c r="K72" i="3"/>
  <c r="G72" i="3"/>
  <c r="AA72" i="1" s="1"/>
  <c r="T74" i="6"/>
  <c r="P74" i="6"/>
  <c r="L74" i="6"/>
  <c r="D74" i="6"/>
  <c r="BB74" i="1" s="1"/>
  <c r="W74" i="5"/>
  <c r="S74" i="5"/>
  <c r="K74" i="5"/>
  <c r="AW74" i="1" s="1"/>
  <c r="T74" i="4"/>
  <c r="P74" i="4"/>
  <c r="L74" i="4"/>
  <c r="AL74" i="1" s="1"/>
  <c r="D74" i="4"/>
  <c r="AD74" i="1" s="1"/>
  <c r="V74" i="3"/>
  <c r="R74" i="3"/>
  <c r="N74" i="3"/>
  <c r="J74" i="3"/>
  <c r="W74" i="6"/>
  <c r="S74" i="6"/>
  <c r="O74" i="6"/>
  <c r="G74" i="6"/>
  <c r="BE74" i="1" s="1"/>
  <c r="V74" i="5"/>
  <c r="R74" i="5"/>
  <c r="J74" i="5"/>
  <c r="AV74" i="1" s="1"/>
  <c r="W74" i="4"/>
  <c r="S74" i="4"/>
  <c r="O74" i="4"/>
  <c r="AO74" i="1" s="1"/>
  <c r="G74" i="4"/>
  <c r="AG74" i="1" s="1"/>
  <c r="U74" i="3"/>
  <c r="Q74" i="3"/>
  <c r="M74" i="3"/>
  <c r="I74" i="3"/>
  <c r="AC74" i="1" s="1"/>
  <c r="V74" i="6"/>
  <c r="R74" i="6"/>
  <c r="N74" i="6"/>
  <c r="F74" i="6"/>
  <c r="BD74" i="1" s="1"/>
  <c r="U74" i="5"/>
  <c r="Q74" i="5"/>
  <c r="M74" i="5"/>
  <c r="AY74" i="1" s="1"/>
  <c r="E74" i="5"/>
  <c r="AQ74" i="1" s="1"/>
  <c r="V74" i="4"/>
  <c r="R74" i="4"/>
  <c r="J74" i="4"/>
  <c r="AJ74" i="1" s="1"/>
  <c r="T74" i="3"/>
  <c r="P74" i="3"/>
  <c r="L74" i="3"/>
  <c r="D74" i="3"/>
  <c r="X74" i="1" s="1"/>
  <c r="U74" i="6"/>
  <c r="Q74" i="6"/>
  <c r="M74" i="6"/>
  <c r="E74" i="6"/>
  <c r="BC74" i="1" s="1"/>
  <c r="T74" i="5"/>
  <c r="P74" i="5"/>
  <c r="L74" i="5"/>
  <c r="AX74" i="1" s="1"/>
  <c r="D74" i="5"/>
  <c r="AP74" i="1" s="1"/>
  <c r="U74" i="4"/>
  <c r="Q74" i="4"/>
  <c r="I74" i="4"/>
  <c r="AI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H82" i="6"/>
  <c r="BF82" i="1" s="1"/>
  <c r="F82" i="6"/>
  <c r="BD82" i="1" s="1"/>
  <c r="O82" i="5"/>
  <c r="BA82" i="1" s="1"/>
  <c r="L82" i="4"/>
  <c r="AL82" i="1" s="1"/>
  <c r="V82" i="5"/>
  <c r="S82" i="4"/>
  <c r="U82" i="3"/>
  <c r="U82" i="5"/>
  <c r="R82" i="4"/>
  <c r="T82" i="3"/>
  <c r="P82" i="5"/>
  <c r="U82" i="4"/>
  <c r="I82" i="4"/>
  <c r="AI82" i="1" s="1"/>
  <c r="S82" i="3"/>
  <c r="G82" i="3"/>
  <c r="AA82" i="1" s="1"/>
  <c r="P86" i="6"/>
  <c r="H86" i="6"/>
  <c r="BF86" i="1" s="1"/>
  <c r="D86" i="6"/>
  <c r="BB86" i="1" s="1"/>
  <c r="S86" i="6"/>
  <c r="K86" i="6"/>
  <c r="BI86" i="1" s="1"/>
  <c r="G86" i="6"/>
  <c r="BE86" i="1" s="1"/>
  <c r="V86" i="6"/>
  <c r="N86" i="6"/>
  <c r="J86" i="6"/>
  <c r="BH86" i="1" s="1"/>
  <c r="F86" i="6"/>
  <c r="BD86" i="1" s="1"/>
  <c r="U86" i="6"/>
  <c r="M86" i="6"/>
  <c r="I86" i="6"/>
  <c r="BG86" i="1" s="1"/>
  <c r="E86" i="6"/>
  <c r="BC86" i="1" s="1"/>
  <c r="S86" i="5"/>
  <c r="O86" i="5"/>
  <c r="BA86" i="1" s="1"/>
  <c r="K86" i="5"/>
  <c r="AW86" i="1" s="1"/>
  <c r="G86" i="5"/>
  <c r="AS86" i="1" s="1"/>
  <c r="T86" i="4"/>
  <c r="L86" i="4"/>
  <c r="AL86" i="1" s="1"/>
  <c r="H86" i="4"/>
  <c r="AH86" i="1" s="1"/>
  <c r="D86" i="4"/>
  <c r="AD86" i="1" s="1"/>
  <c r="R86" i="3"/>
  <c r="J86" i="3"/>
  <c r="F86" i="3"/>
  <c r="Z86" i="1" s="1"/>
  <c r="V86" i="5"/>
  <c r="N86" i="5"/>
  <c r="AZ86" i="1" s="1"/>
  <c r="J86" i="5"/>
  <c r="AV86" i="1" s="1"/>
  <c r="F86" i="5"/>
  <c r="AR86" i="1" s="1"/>
  <c r="S86" i="4"/>
  <c r="O86" i="4"/>
  <c r="AO86" i="1" s="1"/>
  <c r="K86" i="4"/>
  <c r="AK86" i="1" s="1"/>
  <c r="G86" i="4"/>
  <c r="AG86" i="1" s="1"/>
  <c r="U86" i="3"/>
  <c r="M86" i="3"/>
  <c r="I86" i="3"/>
  <c r="AC86" i="1" s="1"/>
  <c r="E86" i="3"/>
  <c r="Y86" i="1" s="1"/>
  <c r="Q86" i="5"/>
  <c r="M86" i="5"/>
  <c r="AY86" i="1" s="1"/>
  <c r="I86" i="5"/>
  <c r="AU86" i="1" s="1"/>
  <c r="E86" i="5"/>
  <c r="AQ86" i="1" s="1"/>
  <c r="V86" i="4"/>
  <c r="N86" i="4"/>
  <c r="AN86" i="1" s="1"/>
  <c r="J86" i="4"/>
  <c r="AJ86" i="1" s="1"/>
  <c r="F86" i="4"/>
  <c r="AF86" i="1" s="1"/>
  <c r="P86" i="3"/>
  <c r="H86" i="3"/>
  <c r="AB86" i="1" s="1"/>
  <c r="D86" i="3"/>
  <c r="X86" i="1"/>
  <c r="P86" i="5"/>
  <c r="L86" i="5"/>
  <c r="AX86" i="1" s="1"/>
  <c r="H86" i="5"/>
  <c r="AT86" i="1" s="1"/>
  <c r="D86" i="5"/>
  <c r="AP86" i="1" s="1"/>
  <c r="U86" i="4"/>
  <c r="M86" i="4"/>
  <c r="AM86" i="1" s="1"/>
  <c r="I86" i="4"/>
  <c r="AI86" i="1" s="1"/>
  <c r="E86" i="4"/>
  <c r="AE86" i="1" s="1"/>
  <c r="S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J74" i="2"/>
  <c r="J74" i="1" s="1"/>
  <c r="R74" i="2"/>
  <c r="R74" i="1" s="1"/>
  <c r="F78" i="2"/>
  <c r="F78" i="1" s="1"/>
  <c r="J78" i="2"/>
  <c r="J78" i="1" s="1"/>
  <c r="N78" i="2"/>
  <c r="N78" i="1" s="1"/>
  <c r="R78" i="2"/>
  <c r="R78" i="1" s="1"/>
  <c r="V78" i="2"/>
  <c r="V78" i="1" s="1"/>
  <c r="N82" i="2"/>
  <c r="N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O74" i="2"/>
  <c r="O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K82" i="2"/>
  <c r="K82" i="1" s="1"/>
  <c r="G86" i="2"/>
  <c r="G86" i="1" s="1"/>
  <c r="K86" i="2"/>
  <c r="K86" i="1" s="1"/>
  <c r="O86" i="2"/>
  <c r="O86" i="1" s="1"/>
  <c r="S86" i="2"/>
  <c r="S86" i="1" s="1"/>
  <c r="W86" i="2"/>
  <c r="W86" i="1" s="1"/>
  <c r="Q50" i="6"/>
  <c r="I50" i="6"/>
  <c r="BG50" i="1" s="1"/>
  <c r="T50" i="5"/>
  <c r="L50" i="5"/>
  <c r="AX50" i="1" s="1"/>
  <c r="D50" i="5"/>
  <c r="AP50" i="1" s="1"/>
  <c r="Q50" i="4"/>
  <c r="I50" i="4"/>
  <c r="AI50" i="1" s="1"/>
  <c r="T50" i="6"/>
  <c r="L50" i="6"/>
  <c r="D50" i="6"/>
  <c r="BB50" i="1" s="1"/>
  <c r="S50" i="5"/>
  <c r="K50" i="5"/>
  <c r="AW50" i="1" s="1"/>
  <c r="T50" i="4"/>
  <c r="L50" i="4"/>
  <c r="AL50" i="1" s="1"/>
  <c r="D50" i="4"/>
  <c r="AD50" i="1" s="1"/>
  <c r="W50" i="6"/>
  <c r="O50" i="6"/>
  <c r="G50" i="6"/>
  <c r="BE50" i="1" s="1"/>
  <c r="R50" i="5"/>
  <c r="J50" i="5"/>
  <c r="AV50" i="1" s="1"/>
  <c r="W50" i="4"/>
  <c r="O50" i="4"/>
  <c r="AO50" i="1" s="1"/>
  <c r="G50" i="4"/>
  <c r="AG50" i="1" s="1"/>
  <c r="Q50" i="3"/>
  <c r="I50" i="3"/>
  <c r="AC50" i="1" s="1"/>
  <c r="V50" i="6"/>
  <c r="N50" i="6"/>
  <c r="F50" i="6"/>
  <c r="BD50" i="1" s="1"/>
  <c r="Q50" i="5"/>
  <c r="I50" i="5"/>
  <c r="AU50" i="1" s="1"/>
  <c r="V50" i="4"/>
  <c r="N50" i="4"/>
  <c r="AN50" i="1" s="1"/>
  <c r="F50" i="4"/>
  <c r="AF50" i="1" s="1"/>
  <c r="T50" i="3"/>
  <c r="L50" i="3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/>
  <c r="W52" i="5"/>
  <c r="S52" i="5"/>
  <c r="O52" i="5"/>
  <c r="BA52" i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O50" i="2"/>
  <c r="O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/>
  <c r="U64" i="4"/>
  <c r="Q64" i="4"/>
  <c r="M64" i="4"/>
  <c r="AM64" i="1" s="1"/>
  <c r="I64" i="4"/>
  <c r="AI64" i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L50" i="2"/>
  <c r="L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N50" i="3"/>
  <c r="E50" i="2"/>
  <c r="E50" i="1" s="1"/>
  <c r="M50" i="2"/>
  <c r="M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V46" i="2"/>
  <c r="V46" i="1" s="1"/>
  <c r="J50" i="2"/>
  <c r="J50" i="1" s="1"/>
  <c r="R50" i="2"/>
  <c r="R50" i="1" s="1"/>
  <c r="V50" i="2"/>
  <c r="V50" i="1" s="1"/>
  <c r="F52" i="2"/>
  <c r="F52" i="1" s="1"/>
  <c r="J52" i="2"/>
  <c r="J52" i="1"/>
  <c r="N52" i="2"/>
  <c r="N52" i="1" s="1"/>
  <c r="R52" i="2"/>
  <c r="R52" i="1" s="1"/>
  <c r="V52" i="2"/>
  <c r="V52" i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F52" i="3"/>
  <c r="Z52" i="1" s="1"/>
  <c r="E28" i="2"/>
  <c r="E28" i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/>
  <c r="V30" i="5"/>
  <c r="R30" i="5"/>
  <c r="N30" i="5"/>
  <c r="AZ30" i="1" s="1"/>
  <c r="J30" i="5"/>
  <c r="AV30" i="1" s="1"/>
  <c r="F30" i="5"/>
  <c r="AR30" i="1" s="1"/>
  <c r="W30" i="4"/>
  <c r="S30" i="4"/>
  <c r="O30" i="4"/>
  <c r="AO30" i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H38" i="6"/>
  <c r="BF38" i="1" s="1"/>
  <c r="D38" i="6"/>
  <c r="BB38" i="1" s="1"/>
  <c r="W38" i="6"/>
  <c r="K38" i="6"/>
  <c r="BI38" i="1" s="1"/>
  <c r="G38" i="6"/>
  <c r="BE38" i="1" s="1"/>
  <c r="V38" i="6"/>
  <c r="J38" i="6"/>
  <c r="BH38" i="1" s="1"/>
  <c r="F38" i="6"/>
  <c r="BD38" i="1" s="1"/>
  <c r="U38" i="6"/>
  <c r="Q38" i="6"/>
  <c r="I38" i="6"/>
  <c r="BG38" i="1" s="1"/>
  <c r="E38" i="6"/>
  <c r="BC38" i="1" s="1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R38" i="4"/>
  <c r="N38" i="4"/>
  <c r="AN38" i="1" s="1"/>
  <c r="J38" i="4"/>
  <c r="AJ38" i="1" s="1"/>
  <c r="F38" i="4"/>
  <c r="AF38" i="1" s="1"/>
  <c r="L38" i="3"/>
  <c r="H38" i="3"/>
  <c r="AB38" i="1" s="1"/>
  <c r="D38" i="3"/>
  <c r="X38" i="1" s="1"/>
  <c r="L38" i="5"/>
  <c r="AX38" i="1" s="1"/>
  <c r="H38" i="5"/>
  <c r="AT38" i="1" s="1"/>
  <c r="D38" i="5"/>
  <c r="AP38" i="1" s="1"/>
  <c r="M38" i="4"/>
  <c r="AM38" i="1"/>
  <c r="I38" i="4"/>
  <c r="AI38" i="1" s="1"/>
  <c r="E38" i="4"/>
  <c r="AE38" i="1" s="1"/>
  <c r="S38" i="3"/>
  <c r="O38" i="3"/>
  <c r="G38" i="3"/>
  <c r="AA38" i="1" s="1"/>
  <c r="V40" i="6"/>
  <c r="T42" i="6"/>
  <c r="P42" i="6"/>
  <c r="L42" i="6"/>
  <c r="H42" i="6"/>
  <c r="BF42" i="1" s="1"/>
  <c r="D42" i="6"/>
  <c r="BB42" i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/>
  <c r="L28" i="2"/>
  <c r="L28" i="1"/>
  <c r="P28" i="2"/>
  <c r="P28" i="1" s="1"/>
  <c r="T28" i="2"/>
  <c r="T28" i="1" s="1"/>
  <c r="D30" i="2"/>
  <c r="D30" i="1" s="1"/>
  <c r="H30" i="2"/>
  <c r="H30" i="1" s="1"/>
  <c r="L30" i="2"/>
  <c r="L30" i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/>
  <c r="P42" i="2"/>
  <c r="P42" i="1"/>
  <c r="T42" i="2"/>
  <c r="T42" i="1" s="1"/>
  <c r="E28" i="3"/>
  <c r="Y28" i="1" s="1"/>
  <c r="M28" i="3"/>
  <c r="U28" i="3"/>
  <c r="G20" i="2"/>
  <c r="G20" i="1" s="1"/>
  <c r="O20" i="2"/>
  <c r="O20" i="1" s="1"/>
  <c r="W20" i="2"/>
  <c r="W20" i="1" s="1"/>
  <c r="G20" i="4"/>
  <c r="AG20" i="1" s="1"/>
  <c r="O20" i="4"/>
  <c r="AO20" i="1" s="1"/>
  <c r="J20" i="5"/>
  <c r="AV20" i="1" s="1"/>
  <c r="G20" i="6"/>
  <c r="BE20" i="1" s="1"/>
  <c r="H20" i="2"/>
  <c r="H20" i="1" s="1"/>
  <c r="T20" i="2"/>
  <c r="T20" i="1" s="1"/>
  <c r="H20" i="3"/>
  <c r="AB20" i="1" s="1"/>
  <c r="H20" i="4"/>
  <c r="AH20" i="1" s="1"/>
  <c r="G20" i="5"/>
  <c r="AS20" i="1" s="1"/>
  <c r="O20" i="5"/>
  <c r="BA20" i="1" s="1"/>
  <c r="E20" i="2"/>
  <c r="E20" i="1" s="1"/>
  <c r="Q20" i="2"/>
  <c r="Q20" i="1" s="1"/>
  <c r="E20" i="3"/>
  <c r="Y20" i="1" s="1"/>
  <c r="E20" i="4"/>
  <c r="AE20" i="1" s="1"/>
  <c r="I20" i="4"/>
  <c r="AI20" i="1" s="1"/>
  <c r="D20" i="5"/>
  <c r="AP20" i="1" s="1"/>
  <c r="L20" i="5"/>
  <c r="AX20" i="1" s="1"/>
  <c r="I20" i="6"/>
  <c r="BG20" i="1" s="1"/>
  <c r="F20" i="2"/>
  <c r="F20" i="1" s="1"/>
  <c r="N20" i="2"/>
  <c r="N20" i="1" s="1"/>
  <c r="V20" i="2"/>
  <c r="V20" i="1" s="1"/>
  <c r="F20" i="3"/>
  <c r="Z20" i="1" s="1"/>
  <c r="J20" i="4"/>
  <c r="AJ20" i="1" s="1"/>
  <c r="E20" i="5"/>
  <c r="AQ20" i="1" s="1"/>
  <c r="I20" i="5"/>
  <c r="AU20" i="1" s="1"/>
  <c r="M20" i="5"/>
  <c r="AY20" i="1" s="1"/>
  <c r="W16" i="6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D6" i="1" s="1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O20" i="3"/>
  <c r="W20" i="3"/>
  <c r="U20" i="4"/>
  <c r="T20" i="5"/>
  <c r="O20" i="6"/>
  <c r="W20" i="6"/>
  <c r="P20" i="3"/>
  <c r="R20" i="4"/>
  <c r="Q20" i="5"/>
  <c r="L20" i="6"/>
  <c r="T20" i="6"/>
  <c r="Q20" i="3"/>
  <c r="S20" i="4"/>
  <c r="R20" i="5"/>
  <c r="M20" i="6"/>
  <c r="U20" i="6"/>
  <c r="N20" i="3"/>
  <c r="V20" i="3"/>
  <c r="T20" i="4"/>
  <c r="W20" i="5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/>
  <c r="T204" i="5"/>
  <c r="P204" i="5"/>
  <c r="L204" i="5"/>
  <c r="AX204" i="1" s="1"/>
  <c r="H204" i="5"/>
  <c r="AT204" i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/>
  <c r="E204" i="5"/>
  <c r="AQ204" i="1"/>
  <c r="T204" i="4"/>
  <c r="P204" i="4"/>
  <c r="L204" i="4"/>
  <c r="AL204" i="1"/>
  <c r="H204" i="4"/>
  <c r="AH204" i="1"/>
  <c r="D204" i="4"/>
  <c r="AD204" i="1" s="1"/>
  <c r="Q206" i="6"/>
  <c r="I206" i="6"/>
  <c r="BG206" i="1" s="1"/>
  <c r="T206" i="5"/>
  <c r="L206" i="5"/>
  <c r="AX206" i="1" s="1"/>
  <c r="D206" i="5"/>
  <c r="AP206" i="1" s="1"/>
  <c r="S206" i="4"/>
  <c r="K206" i="4"/>
  <c r="AK206" i="1" s="1"/>
  <c r="T206" i="6"/>
  <c r="L206" i="6"/>
  <c r="D206" i="6"/>
  <c r="BB206" i="1" s="1"/>
  <c r="S206" i="5"/>
  <c r="K206" i="5"/>
  <c r="AW206" i="1" s="1"/>
  <c r="V206" i="4"/>
  <c r="N206" i="4"/>
  <c r="AN206" i="1" s="1"/>
  <c r="F206" i="4"/>
  <c r="AF206" i="1" s="1"/>
  <c r="W206" i="6"/>
  <c r="O206" i="6"/>
  <c r="G206" i="6"/>
  <c r="BE206" i="1" s="1"/>
  <c r="R206" i="5"/>
  <c r="J206" i="5"/>
  <c r="AV206" i="1" s="1"/>
  <c r="U206" i="4"/>
  <c r="M206" i="4"/>
  <c r="AM206" i="1" s="1"/>
  <c r="E206" i="4"/>
  <c r="AE206" i="1" s="1"/>
  <c r="R206" i="6"/>
  <c r="J206" i="6"/>
  <c r="BH206" i="1" s="1"/>
  <c r="U206" i="5"/>
  <c r="M206" i="5"/>
  <c r="AY206" i="1" s="1"/>
  <c r="E206" i="5"/>
  <c r="AQ206" i="1" s="1"/>
  <c r="T206" i="4"/>
  <c r="L206" i="4"/>
  <c r="AL206" i="1" s="1"/>
  <c r="D206" i="4"/>
  <c r="AD206" i="1" s="1"/>
  <c r="T228" i="6"/>
  <c r="L228" i="6"/>
  <c r="D228" i="6"/>
  <c r="BB228" i="1" s="1"/>
  <c r="S228" i="6"/>
  <c r="K228" i="6"/>
  <c r="BI228" i="1" s="1"/>
  <c r="V228" i="6"/>
  <c r="N228" i="6"/>
  <c r="Q228" i="6"/>
  <c r="T228" i="5"/>
  <c r="H228" i="5"/>
  <c r="AT228" i="1" s="1"/>
  <c r="S228" i="4"/>
  <c r="S228" i="5"/>
  <c r="V228" i="4"/>
  <c r="J228" i="4"/>
  <c r="AJ228" i="1" s="1"/>
  <c r="V228" i="5"/>
  <c r="N228" i="5"/>
  <c r="AZ228" i="1" s="1"/>
  <c r="U228" i="4"/>
  <c r="E228" i="4"/>
  <c r="AE228" i="1" s="1"/>
  <c r="Q228" i="5"/>
  <c r="I228" i="5"/>
  <c r="AU228" i="1" s="1"/>
  <c r="T228" i="4"/>
  <c r="L228" i="4"/>
  <c r="AL228" i="1" s="1"/>
  <c r="P232" i="6"/>
  <c r="H232" i="6"/>
  <c r="BF232" i="1" s="1"/>
  <c r="W232" i="6"/>
  <c r="O232" i="6"/>
  <c r="V232" i="6"/>
  <c r="N232" i="6"/>
  <c r="F232" i="6"/>
  <c r="BD232" i="1" s="1"/>
  <c r="Q232" i="6"/>
  <c r="I232" i="6"/>
  <c r="BG232" i="1" s="1"/>
  <c r="T232" i="5"/>
  <c r="L232" i="5"/>
  <c r="AX232" i="1" s="1"/>
  <c r="S232" i="4"/>
  <c r="W232" i="5"/>
  <c r="G232" i="5"/>
  <c r="AS232" i="1" s="1"/>
  <c r="V232" i="4"/>
  <c r="N232" i="4"/>
  <c r="AN232" i="1" s="1"/>
  <c r="R232" i="5"/>
  <c r="Q232" i="4"/>
  <c r="Q232" i="5"/>
  <c r="T232" i="4"/>
  <c r="L232" i="4"/>
  <c r="AL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/>
  <c r="K240" i="5"/>
  <c r="AW240" i="1" s="1"/>
  <c r="G240" i="5"/>
  <c r="AS240" i="1" s="1"/>
  <c r="V240" i="4"/>
  <c r="R240" i="4"/>
  <c r="N240" i="4"/>
  <c r="AN240" i="1"/>
  <c r="J240" i="4"/>
  <c r="AJ240" i="1" s="1"/>
  <c r="F240" i="4"/>
  <c r="AF240" i="1" s="1"/>
  <c r="V240" i="5"/>
  <c r="R240" i="5"/>
  <c r="N240" i="5"/>
  <c r="AZ240" i="1" s="1"/>
  <c r="J240" i="5"/>
  <c r="AV240" i="1"/>
  <c r="F240" i="5"/>
  <c r="AR240" i="1"/>
  <c r="U240" i="4"/>
  <c r="Q240" i="4"/>
  <c r="M240" i="4"/>
  <c r="AM240" i="1"/>
  <c r="I240" i="4"/>
  <c r="AI240" i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/>
  <c r="D240" i="4"/>
  <c r="AD240" i="1" s="1"/>
  <c r="N296" i="5"/>
  <c r="AZ296" i="1" s="1"/>
  <c r="G204" i="2"/>
  <c r="G204" i="1"/>
  <c r="K204" i="2"/>
  <c r="K204" i="1" s="1"/>
  <c r="O204" i="2"/>
  <c r="O204" i="1" s="1"/>
  <c r="S204" i="2"/>
  <c r="S204" i="1"/>
  <c r="W204" i="2"/>
  <c r="W204" i="1"/>
  <c r="G206" i="2"/>
  <c r="G206" i="1" s="1"/>
  <c r="O206" i="2"/>
  <c r="O206" i="1" s="1"/>
  <c r="W206" i="2"/>
  <c r="W206" i="1" s="1"/>
  <c r="G218" i="2"/>
  <c r="G218" i="1" s="1"/>
  <c r="K218" i="2"/>
  <c r="K218" i="1"/>
  <c r="O218" i="2"/>
  <c r="O218" i="1"/>
  <c r="S218" i="2"/>
  <c r="S218" i="1" s="1"/>
  <c r="W218" i="2"/>
  <c r="W218" i="1" s="1"/>
  <c r="G226" i="2"/>
  <c r="G226" i="1" s="1"/>
  <c r="K226" i="2"/>
  <c r="K226" i="1" s="1"/>
  <c r="O226" i="2"/>
  <c r="O226" i="1"/>
  <c r="S226" i="2"/>
  <c r="S226" i="1" s="1"/>
  <c r="W226" i="2"/>
  <c r="W226" i="1" s="1"/>
  <c r="G228" i="2"/>
  <c r="G228" i="1" s="1"/>
  <c r="S228" i="2"/>
  <c r="S228" i="1" s="1"/>
  <c r="G232" i="2"/>
  <c r="G232" i="1" s="1"/>
  <c r="W236" i="2"/>
  <c r="W236" i="1" s="1"/>
  <c r="G240" i="2"/>
  <c r="G240" i="1"/>
  <c r="K240" i="2"/>
  <c r="K240" i="1" s="1"/>
  <c r="O240" i="2"/>
  <c r="O240" i="1" s="1"/>
  <c r="S240" i="2"/>
  <c r="S240" i="1"/>
  <c r="W240" i="2"/>
  <c r="W240" i="1" s="1"/>
  <c r="G292" i="2"/>
  <c r="G292" i="1" s="1"/>
  <c r="K292" i="2"/>
  <c r="K292" i="1"/>
  <c r="O292" i="2"/>
  <c r="O292" i="1" s="1"/>
  <c r="S292" i="2"/>
  <c r="S292" i="1" s="1"/>
  <c r="W292" i="2"/>
  <c r="W292" i="1"/>
  <c r="G294" i="2"/>
  <c r="G294" i="1" s="1"/>
  <c r="K294" i="2"/>
  <c r="K294" i="1" s="1"/>
  <c r="O294" i="2"/>
  <c r="O294" i="1"/>
  <c r="S294" i="2"/>
  <c r="S294" i="1"/>
  <c r="W294" i="2"/>
  <c r="W294" i="1" s="1"/>
  <c r="G298" i="2"/>
  <c r="G298" i="1" s="1"/>
  <c r="K298" i="2"/>
  <c r="K298" i="1" s="1"/>
  <c r="O298" i="2"/>
  <c r="O298" i="1" s="1"/>
  <c r="S298" i="2"/>
  <c r="S298" i="1"/>
  <c r="W298" i="2"/>
  <c r="W298" i="1" s="1"/>
  <c r="G302" i="2"/>
  <c r="G302" i="1" s="1"/>
  <c r="K302" i="2"/>
  <c r="K302" i="1"/>
  <c r="O302" i="2"/>
  <c r="O302" i="1" s="1"/>
  <c r="S302" i="2"/>
  <c r="S302" i="1" s="1"/>
  <c r="W302" i="2"/>
  <c r="W302" i="1"/>
  <c r="G306" i="2"/>
  <c r="G306" i="1" s="1"/>
  <c r="K306" i="2"/>
  <c r="K306" i="1" s="1"/>
  <c r="O306" i="2"/>
  <c r="O306" i="1"/>
  <c r="S306" i="2"/>
  <c r="S306" i="1" s="1"/>
  <c r="W306" i="2"/>
  <c r="W306" i="1" s="1"/>
  <c r="D204" i="3"/>
  <c r="X204" i="1"/>
  <c r="H204" i="3"/>
  <c r="AB204" i="1"/>
  <c r="L204" i="3"/>
  <c r="P204" i="3"/>
  <c r="T204" i="3"/>
  <c r="D206" i="3"/>
  <c r="X206" i="1" s="1"/>
  <c r="L206" i="3"/>
  <c r="T206" i="3"/>
  <c r="H210" i="3"/>
  <c r="AB210" i="1" s="1"/>
  <c r="D214" i="3"/>
  <c r="X214" i="1" s="1"/>
  <c r="L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H228" i="3"/>
  <c r="AB228" i="1" s="1"/>
  <c r="L228" i="3"/>
  <c r="T228" i="3"/>
  <c r="H232" i="3"/>
  <c r="AB232" i="1" s="1"/>
  <c r="P232" i="3"/>
  <c r="P236" i="3"/>
  <c r="D240" i="3"/>
  <c r="X240" i="1" s="1"/>
  <c r="H240" i="3"/>
  <c r="AB240" i="1" s="1"/>
  <c r="L240" i="3"/>
  <c r="P240" i="3"/>
  <c r="T240" i="3"/>
  <c r="D292" i="3"/>
  <c r="X292" i="1" s="1"/>
  <c r="H292" i="3"/>
  <c r="AB292" i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/>
  <c r="Q204" i="4"/>
  <c r="M210" i="6"/>
  <c r="T210" i="5"/>
  <c r="H210" i="5"/>
  <c r="AT210" i="1" s="1"/>
  <c r="O210" i="4"/>
  <c r="AO210" i="1" s="1"/>
  <c r="T210" i="6"/>
  <c r="D210" i="6"/>
  <c r="BB210" i="1" s="1"/>
  <c r="K210" i="5"/>
  <c r="AW210" i="1" s="1"/>
  <c r="N210" i="4"/>
  <c r="AN210" i="1" s="1"/>
  <c r="S210" i="6"/>
  <c r="V210" i="5"/>
  <c r="F210" i="5"/>
  <c r="AR210" i="1" s="1"/>
  <c r="I210" i="4"/>
  <c r="AI210" i="1" s="1"/>
  <c r="R210" i="6"/>
  <c r="U210" i="5"/>
  <c r="E210" i="5"/>
  <c r="AQ210" i="1" s="1"/>
  <c r="H210" i="4"/>
  <c r="AH210" i="1" s="1"/>
  <c r="T218" i="6"/>
  <c r="P218" i="6"/>
  <c r="L218" i="6"/>
  <c r="H218" i="6"/>
  <c r="BF218" i="1" s="1"/>
  <c r="D218" i="6"/>
  <c r="BB218" i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H206" i="2"/>
  <c r="H206" i="1" s="1"/>
  <c r="P206" i="2"/>
  <c r="P206" i="1" s="1"/>
  <c r="H210" i="2"/>
  <c r="H210" i="1" s="1"/>
  <c r="D214" i="2"/>
  <c r="D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T228" i="2"/>
  <c r="T228" i="1" s="1"/>
  <c r="L232" i="2"/>
  <c r="L232" i="1" s="1"/>
  <c r="P236" i="2"/>
  <c r="P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Q206" i="3"/>
  <c r="E210" i="3"/>
  <c r="Y210" i="1" s="1"/>
  <c r="U210" i="3"/>
  <c r="Q214" i="3"/>
  <c r="E218" i="3"/>
  <c r="Y218" i="1"/>
  <c r="I218" i="3"/>
  <c r="AC218" i="1" s="1"/>
  <c r="M218" i="3"/>
  <c r="Q218" i="3"/>
  <c r="U218" i="3"/>
  <c r="E226" i="3"/>
  <c r="Y226" i="1" s="1"/>
  <c r="I226" i="3"/>
  <c r="AC226" i="1" s="1"/>
  <c r="M226" i="3"/>
  <c r="Q226" i="3"/>
  <c r="Q228" i="3"/>
  <c r="Q232" i="3"/>
  <c r="M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/>
  <c r="I306" i="3"/>
  <c r="AC306" i="1" s="1"/>
  <c r="M306" i="3"/>
  <c r="Q306" i="3"/>
  <c r="K204" i="4"/>
  <c r="AK204" i="1" s="1"/>
  <c r="S214" i="6"/>
  <c r="N214" i="6"/>
  <c r="I214" i="6"/>
  <c r="BG214" i="1" s="1"/>
  <c r="L214" i="5"/>
  <c r="AX214" i="1" s="1"/>
  <c r="H214" i="5"/>
  <c r="AT214" i="1" s="1"/>
  <c r="D214" i="5"/>
  <c r="AP214" i="1" s="1"/>
  <c r="K214" i="4"/>
  <c r="AK214" i="1" s="1"/>
  <c r="D214" i="6"/>
  <c r="BB214" i="1" s="1"/>
  <c r="O214" i="5"/>
  <c r="BA214" i="1" s="1"/>
  <c r="R214" i="4"/>
  <c r="K214" i="6"/>
  <c r="BI214" i="1" s="1"/>
  <c r="V214" i="5"/>
  <c r="J214" i="5"/>
  <c r="AV214" i="1" s="1"/>
  <c r="Q214" i="4"/>
  <c r="U214" i="5"/>
  <c r="I214" i="5"/>
  <c r="AU214" i="1" s="1"/>
  <c r="P214" i="4"/>
  <c r="H214" i="4"/>
  <c r="AH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/>
  <c r="K226" i="4"/>
  <c r="AK226" i="1" s="1"/>
  <c r="G226" i="4"/>
  <c r="AG226" i="1" s="1"/>
  <c r="W226" i="5"/>
  <c r="S226" i="5"/>
  <c r="O226" i="5"/>
  <c r="BA226" i="1" s="1"/>
  <c r="K226" i="5"/>
  <c r="AW226" i="1"/>
  <c r="G226" i="5"/>
  <c r="AS226" i="1"/>
  <c r="V226" i="4"/>
  <c r="R226" i="4"/>
  <c r="N226" i="4"/>
  <c r="AN226" i="1"/>
  <c r="J226" i="4"/>
  <c r="AJ226" i="1"/>
  <c r="F226" i="4"/>
  <c r="AF226" i="1" s="1"/>
  <c r="V226" i="5"/>
  <c r="R226" i="5"/>
  <c r="N226" i="5"/>
  <c r="AZ226" i="1" s="1"/>
  <c r="J226" i="5"/>
  <c r="AV226" i="1" s="1"/>
  <c r="F226" i="5"/>
  <c r="AR226" i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/>
  <c r="H226" i="4"/>
  <c r="AH226" i="1" s="1"/>
  <c r="D226" i="4"/>
  <c r="AD226" i="1" s="1"/>
  <c r="E204" i="2"/>
  <c r="E204" i="1" s="1"/>
  <c r="I204" i="2"/>
  <c r="I204" i="1" s="1"/>
  <c r="M204" i="2"/>
  <c r="M204" i="1"/>
  <c r="Q204" i="2"/>
  <c r="Q204" i="1"/>
  <c r="U204" i="2"/>
  <c r="U204" i="1" s="1"/>
  <c r="I206" i="2"/>
  <c r="I206" i="1" s="1"/>
  <c r="Q206" i="2"/>
  <c r="Q206" i="1" s="1"/>
  <c r="U206" i="2"/>
  <c r="U206" i="1" s="1"/>
  <c r="I210" i="2"/>
  <c r="I210" i="1" s="1"/>
  <c r="Q210" i="2"/>
  <c r="Q210" i="1" s="1"/>
  <c r="M214" i="2"/>
  <c r="M214" i="1" s="1"/>
  <c r="U214" i="2"/>
  <c r="U214" i="1" s="1"/>
  <c r="E218" i="2"/>
  <c r="E218" i="1"/>
  <c r="I218" i="2"/>
  <c r="I218" i="1"/>
  <c r="M218" i="2"/>
  <c r="M218" i="1" s="1"/>
  <c r="Q218" i="2"/>
  <c r="Q218" i="1" s="1"/>
  <c r="U218" i="2"/>
  <c r="U218" i="1" s="1"/>
  <c r="E226" i="2"/>
  <c r="E226" i="1" s="1"/>
  <c r="I226" i="2"/>
  <c r="I226" i="1"/>
  <c r="M226" i="2"/>
  <c r="M226" i="1"/>
  <c r="Q226" i="2"/>
  <c r="Q226" i="1" s="1"/>
  <c r="U226" i="2"/>
  <c r="U226" i="1" s="1"/>
  <c r="M228" i="2"/>
  <c r="M228" i="1" s="1"/>
  <c r="U228" i="2"/>
  <c r="U228" i="1" s="1"/>
  <c r="I232" i="2"/>
  <c r="I232" i="1" s="1"/>
  <c r="U232" i="2"/>
  <c r="U232" i="1" s="1"/>
  <c r="E236" i="2"/>
  <c r="E236" i="1" s="1"/>
  <c r="U236" i="2"/>
  <c r="U236" i="1" s="1"/>
  <c r="E240" i="2"/>
  <c r="E240" i="1"/>
  <c r="I240" i="2"/>
  <c r="I240" i="1" s="1"/>
  <c r="M240" i="2"/>
  <c r="M240" i="1" s="1"/>
  <c r="Q240" i="2"/>
  <c r="Q240" i="1" s="1"/>
  <c r="U240" i="2"/>
  <c r="U240" i="1" s="1"/>
  <c r="E292" i="2"/>
  <c r="E292" i="1"/>
  <c r="I292" i="2"/>
  <c r="I292" i="1"/>
  <c r="M292" i="2"/>
  <c r="M292" i="1" s="1"/>
  <c r="Q292" i="2"/>
  <c r="Q292" i="1" s="1"/>
  <c r="U292" i="2"/>
  <c r="U292" i="1" s="1"/>
  <c r="E294" i="2"/>
  <c r="E294" i="1" s="1"/>
  <c r="I294" i="2"/>
  <c r="I294" i="1"/>
  <c r="M294" i="2"/>
  <c r="M294" i="1"/>
  <c r="Q294" i="2"/>
  <c r="Q294" i="1" s="1"/>
  <c r="U294" i="2"/>
  <c r="U294" i="1" s="1"/>
  <c r="E298" i="2"/>
  <c r="E298" i="1" s="1"/>
  <c r="I298" i="2"/>
  <c r="I298" i="1" s="1"/>
  <c r="M298" i="2"/>
  <c r="M298" i="1"/>
  <c r="Q298" i="2"/>
  <c r="Q298" i="1"/>
  <c r="U298" i="2"/>
  <c r="U298" i="1" s="1"/>
  <c r="E302" i="2"/>
  <c r="E302" i="1" s="1"/>
  <c r="I302" i="2"/>
  <c r="I302" i="1" s="1"/>
  <c r="M302" i="2"/>
  <c r="M302" i="1" s="1"/>
  <c r="Q302" i="2"/>
  <c r="Q302" i="1"/>
  <c r="U302" i="2"/>
  <c r="U302" i="1"/>
  <c r="E306" i="2"/>
  <c r="E306" i="1" s="1"/>
  <c r="I306" i="2"/>
  <c r="I306" i="1" s="1"/>
  <c r="M306" i="2"/>
  <c r="M306" i="1" s="1"/>
  <c r="Q306" i="2"/>
  <c r="Q306" i="1" s="1"/>
  <c r="U306" i="2"/>
  <c r="U306" i="1"/>
  <c r="F204" i="3"/>
  <c r="Z204" i="1"/>
  <c r="J204" i="3"/>
  <c r="N204" i="3"/>
  <c r="R204" i="3"/>
  <c r="V204" i="3"/>
  <c r="F206" i="3"/>
  <c r="Z206" i="1" s="1"/>
  <c r="J206" i="3"/>
  <c r="R206" i="3"/>
  <c r="F210" i="3"/>
  <c r="Z210" i="1" s="1"/>
  <c r="J210" i="3"/>
  <c r="R210" i="3"/>
  <c r="F214" i="3"/>
  <c r="Z214" i="1" s="1"/>
  <c r="J214" i="3"/>
  <c r="R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N228" i="3"/>
  <c r="V228" i="3"/>
  <c r="F232" i="3"/>
  <c r="Z232" i="1" s="1"/>
  <c r="J232" i="3"/>
  <c r="R232" i="3"/>
  <c r="F236" i="3"/>
  <c r="Z236" i="1" s="1"/>
  <c r="J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L236" i="6"/>
  <c r="D236" i="6"/>
  <c r="BB236" i="1" s="1"/>
  <c r="S236" i="6"/>
  <c r="K236" i="6"/>
  <c r="BI236" i="1" s="1"/>
  <c r="V236" i="6"/>
  <c r="N236" i="6"/>
  <c r="U236" i="6"/>
  <c r="M236" i="6"/>
  <c r="P236" i="5"/>
  <c r="W236" i="4"/>
  <c r="G236" i="4"/>
  <c r="AG236" i="1" s="1"/>
  <c r="S236" i="5"/>
  <c r="K236" i="5"/>
  <c r="AW236" i="1" s="1"/>
  <c r="V236" i="4"/>
  <c r="R236" i="4"/>
  <c r="N236" i="4"/>
  <c r="AN236" i="1" s="1"/>
  <c r="F236" i="4"/>
  <c r="AF236" i="1" s="1"/>
  <c r="V236" i="5"/>
  <c r="R236" i="5"/>
  <c r="J236" i="5"/>
  <c r="AV236" i="1" s="1"/>
  <c r="U236" i="4"/>
  <c r="Q236" i="4"/>
  <c r="M236" i="4"/>
  <c r="AM236" i="1" s="1"/>
  <c r="E236" i="4"/>
  <c r="AE236" i="1" s="1"/>
  <c r="U236" i="5"/>
  <c r="Q236" i="5"/>
  <c r="E236" i="5"/>
  <c r="AQ236" i="1" s="1"/>
  <c r="T236" i="4"/>
  <c r="P236" i="4"/>
  <c r="H236" i="4"/>
  <c r="AH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/>
  <c r="N204" i="2"/>
  <c r="N204" i="1" s="1"/>
  <c r="R204" i="2"/>
  <c r="R204" i="1" s="1"/>
  <c r="V204" i="2"/>
  <c r="V204" i="1"/>
  <c r="F206" i="2"/>
  <c r="F206" i="1" s="1"/>
  <c r="J206" i="2"/>
  <c r="J206" i="1" s="1"/>
  <c r="R206" i="2"/>
  <c r="R206" i="1" s="1"/>
  <c r="V206" i="2"/>
  <c r="V206" i="1" s="1"/>
  <c r="J210" i="2"/>
  <c r="J210" i="1" s="1"/>
  <c r="R210" i="2"/>
  <c r="R210" i="1" s="1"/>
  <c r="V210" i="2"/>
  <c r="V210" i="1" s="1"/>
  <c r="J214" i="2"/>
  <c r="J214" i="1" s="1"/>
  <c r="R214" i="2"/>
  <c r="R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/>
  <c r="N226" i="2"/>
  <c r="N226" i="1" s="1"/>
  <c r="R226" i="2"/>
  <c r="R226" i="1" s="1"/>
  <c r="V226" i="2"/>
  <c r="V226" i="1"/>
  <c r="R228" i="2"/>
  <c r="R228" i="1" s="1"/>
  <c r="F232" i="2"/>
  <c r="F232" i="1" s="1"/>
  <c r="N232" i="2"/>
  <c r="N232" i="1" s="1"/>
  <c r="V232" i="2"/>
  <c r="V232" i="1" s="1"/>
  <c r="F236" i="2"/>
  <c r="F236" i="1" s="1"/>
  <c r="N236" i="2"/>
  <c r="N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/>
  <c r="F292" i="2"/>
  <c r="F292" i="1"/>
  <c r="J292" i="2"/>
  <c r="J292" i="1" s="1"/>
  <c r="N292" i="2"/>
  <c r="N292" i="1" s="1"/>
  <c r="R292" i="2"/>
  <c r="R292" i="1"/>
  <c r="V292" i="2"/>
  <c r="V292" i="1" s="1"/>
  <c r="F294" i="2"/>
  <c r="F294" i="1" s="1"/>
  <c r="J294" i="2"/>
  <c r="J294" i="1" s="1"/>
  <c r="N294" i="2"/>
  <c r="N294" i="1" s="1"/>
  <c r="R294" i="2"/>
  <c r="R294" i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/>
  <c r="N306" i="2"/>
  <c r="N306" i="1" s="1"/>
  <c r="R306" i="2"/>
  <c r="R306" i="1" s="1"/>
  <c r="V306" i="2"/>
  <c r="V306" i="1"/>
  <c r="G204" i="3"/>
  <c r="AA204" i="1" s="1"/>
  <c r="K204" i="3"/>
  <c r="O204" i="3"/>
  <c r="S204" i="3"/>
  <c r="W204" i="3"/>
  <c r="G206" i="3"/>
  <c r="AA206" i="1" s="1"/>
  <c r="O206" i="3"/>
  <c r="W206" i="3"/>
  <c r="K210" i="3"/>
  <c r="S210" i="3"/>
  <c r="G214" i="3"/>
  <c r="AA214" i="1" s="1"/>
  <c r="O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K228" i="3"/>
  <c r="S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J8" i="2"/>
  <c r="J8" i="1" s="1"/>
  <c r="R8" i="2"/>
  <c r="R8" i="1" s="1"/>
  <c r="F8" i="3"/>
  <c r="Z8" i="1" s="1"/>
  <c r="I8" i="4"/>
  <c r="AI8" i="1" s="1"/>
  <c r="E8" i="5"/>
  <c r="AQ8" i="1" s="1"/>
  <c r="M8" i="5"/>
  <c r="AY8" i="1" s="1"/>
  <c r="E8" i="2"/>
  <c r="E8" i="1" s="1"/>
  <c r="M8" i="2"/>
  <c r="M8" i="1" s="1"/>
  <c r="U8" i="2"/>
  <c r="U8" i="1" s="1"/>
  <c r="G8" i="3"/>
  <c r="AA8" i="1" s="1"/>
  <c r="J8" i="4"/>
  <c r="AJ8" i="1" s="1"/>
  <c r="F8" i="5"/>
  <c r="AR8" i="1" s="1"/>
  <c r="N8" i="5"/>
  <c r="AZ8" i="1" s="1"/>
  <c r="H8" i="6"/>
  <c r="BF8" i="1" s="1"/>
  <c r="D8" i="2"/>
  <c r="L8" i="2"/>
  <c r="L8" i="1" s="1"/>
  <c r="T8" i="2"/>
  <c r="T8" i="1" s="1"/>
  <c r="D8" i="3"/>
  <c r="X8" i="1" s="1"/>
  <c r="G8" i="4"/>
  <c r="AG8" i="1" s="1"/>
  <c r="K8" i="4"/>
  <c r="AK8" i="1" s="1"/>
  <c r="G8" i="5"/>
  <c r="AS8" i="1" s="1"/>
  <c r="O8" i="5"/>
  <c r="BA8" i="1" s="1"/>
  <c r="I8" i="6"/>
  <c r="BG8" i="1" s="1"/>
  <c r="K8" i="2"/>
  <c r="K8" i="1" s="1"/>
  <c r="S8" i="2"/>
  <c r="S8" i="1" s="1"/>
  <c r="E8" i="3"/>
  <c r="Y8" i="1" s="1"/>
  <c r="D8" i="4"/>
  <c r="AD8" i="1" s="1"/>
  <c r="L8" i="4"/>
  <c r="AL8" i="1" s="1"/>
  <c r="H8" i="5"/>
  <c r="AT8" i="1" s="1"/>
  <c r="M8" i="3"/>
  <c r="U8" i="3"/>
  <c r="V8" i="4"/>
  <c r="V8" i="5"/>
  <c r="P8" i="6"/>
  <c r="J8" i="3"/>
  <c r="R8" i="3"/>
  <c r="S8" i="4"/>
  <c r="S8" i="5"/>
  <c r="M8" i="6"/>
  <c r="U8" i="6"/>
  <c r="O8" i="3"/>
  <c r="W8" i="3"/>
  <c r="T8" i="4"/>
  <c r="T8" i="5"/>
  <c r="N8" i="6"/>
  <c r="V8" i="6"/>
  <c r="P8" i="3"/>
  <c r="Q8" i="4"/>
  <c r="Q8" i="5"/>
  <c r="K8" i="6"/>
  <c r="BI8" i="1" s="1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/>
  <c r="T300" i="2"/>
  <c r="T300" i="1" s="1"/>
  <c r="D300" i="3"/>
  <c r="X300" i="1" s="1"/>
  <c r="H300" i="3"/>
  <c r="AB300" i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/>
  <c r="U296" i="2"/>
  <c r="U296" i="1" s="1"/>
  <c r="E296" i="3"/>
  <c r="Y296" i="1" s="1"/>
  <c r="I296" i="3"/>
  <c r="AC296" i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/>
  <c r="K296" i="3"/>
  <c r="O296" i="3"/>
  <c r="S296" i="3"/>
  <c r="W296" i="3"/>
  <c r="E296" i="4"/>
  <c r="AE296" i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/>
  <c r="M296" i="6"/>
  <c r="Q296" i="6"/>
  <c r="U296" i="6"/>
  <c r="N296" i="2"/>
  <c r="N296" i="1" s="1"/>
  <c r="R296" i="2"/>
  <c r="R296" i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/>
  <c r="J230" i="6"/>
  <c r="BH230" i="1" s="1"/>
  <c r="N230" i="6"/>
  <c r="R230" i="6"/>
  <c r="V230" i="6"/>
  <c r="E230" i="2"/>
  <c r="E230" i="1"/>
  <c r="I230" i="2"/>
  <c r="I230" i="1"/>
  <c r="M230" i="2"/>
  <c r="M230" i="1" s="1"/>
  <c r="Q230" i="2"/>
  <c r="Q230" i="1" s="1"/>
  <c r="U230" i="2"/>
  <c r="U230" i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/>
  <c r="F230" i="3"/>
  <c r="Z230" i="1"/>
  <c r="J230" i="3"/>
  <c r="N230" i="3"/>
  <c r="R230" i="3"/>
  <c r="V230" i="3"/>
  <c r="D230" i="4"/>
  <c r="AD230" i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/>
  <c r="Q216" i="2"/>
  <c r="Q216" i="1" s="1"/>
  <c r="U216" i="2"/>
  <c r="U216" i="1" s="1"/>
  <c r="E216" i="3"/>
  <c r="Y216" i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/>
  <c r="M216" i="5"/>
  <c r="AY216" i="1" s="1"/>
  <c r="Q216" i="5"/>
  <c r="U216" i="5"/>
  <c r="G216" i="6"/>
  <c r="BE216" i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M212" i="2"/>
  <c r="M212" i="1" s="1"/>
  <c r="U212" i="2"/>
  <c r="U212" i="1" s="1"/>
  <c r="I212" i="3"/>
  <c r="AC212" i="1" s="1"/>
  <c r="M212" i="3"/>
  <c r="Q212" i="3"/>
  <c r="U212" i="3"/>
  <c r="G212" i="4"/>
  <c r="AG212" i="1" s="1"/>
  <c r="O212" i="4"/>
  <c r="AO212" i="1" s="1"/>
  <c r="S212" i="4"/>
  <c r="W212" i="4"/>
  <c r="I212" i="5"/>
  <c r="AU212" i="1" s="1"/>
  <c r="Q212" i="5"/>
  <c r="U212" i="5"/>
  <c r="G212" i="6"/>
  <c r="BE212" i="1" s="1"/>
  <c r="O212" i="6"/>
  <c r="S212" i="6"/>
  <c r="W212" i="6"/>
  <c r="J212" i="2"/>
  <c r="J212" i="1" s="1"/>
  <c r="R212" i="2"/>
  <c r="R212" i="1" s="1"/>
  <c r="F212" i="3"/>
  <c r="Z212" i="1" s="1"/>
  <c r="J212" i="3"/>
  <c r="N212" i="3"/>
  <c r="R212" i="3"/>
  <c r="V212" i="3"/>
  <c r="H212" i="4"/>
  <c r="AH212" i="1" s="1"/>
  <c r="P212" i="4"/>
  <c r="T212" i="4"/>
  <c r="F212" i="5"/>
  <c r="AR212" i="1" s="1"/>
  <c r="N212" i="5"/>
  <c r="AZ212" i="1" s="1"/>
  <c r="R212" i="5"/>
  <c r="V212" i="5"/>
  <c r="H212" i="6"/>
  <c r="BF212" i="1" s="1"/>
  <c r="L212" i="6"/>
  <c r="P212" i="6"/>
  <c r="T212" i="6"/>
  <c r="G212" i="2"/>
  <c r="G212" i="1" s="1"/>
  <c r="K212" i="2"/>
  <c r="K212" i="1" s="1"/>
  <c r="S212" i="2"/>
  <c r="S212" i="1" s="1"/>
  <c r="G212" i="3"/>
  <c r="AA212" i="1" s="1"/>
  <c r="K212" i="3"/>
  <c r="O212" i="3"/>
  <c r="S212" i="3"/>
  <c r="W212" i="3"/>
  <c r="E212" i="4"/>
  <c r="AE212" i="1" s="1"/>
  <c r="I212" i="4"/>
  <c r="AI212" i="1" s="1"/>
  <c r="Q212" i="4"/>
  <c r="U212" i="4"/>
  <c r="G212" i="5"/>
  <c r="AS212" i="1" s="1"/>
  <c r="O212" i="5"/>
  <c r="BA212" i="1" s="1"/>
  <c r="S212" i="5"/>
  <c r="W212" i="5"/>
  <c r="E212" i="6"/>
  <c r="BC212" i="1" s="1"/>
  <c r="M212" i="6"/>
  <c r="Q212" i="6"/>
  <c r="U212" i="6"/>
  <c r="H212" i="2"/>
  <c r="H212" i="1" s="1"/>
  <c r="P212" i="2"/>
  <c r="P212" i="1" s="1"/>
  <c r="D212" i="3"/>
  <c r="X212" i="1" s="1"/>
  <c r="L212" i="3"/>
  <c r="P212" i="3"/>
  <c r="T212" i="3"/>
  <c r="J212" i="4"/>
  <c r="AJ212" i="1" s="1"/>
  <c r="R212" i="4"/>
  <c r="V212" i="4"/>
  <c r="D212" i="5"/>
  <c r="AP212" i="1" s="1"/>
  <c r="L212" i="5"/>
  <c r="AX212" i="1" s="1"/>
  <c r="P212" i="5"/>
  <c r="T212" i="5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/>
  <c r="K208" i="3"/>
  <c r="O208" i="3"/>
  <c r="S208" i="3"/>
  <c r="W208" i="3"/>
  <c r="E208" i="4"/>
  <c r="AE208" i="1"/>
  <c r="I208" i="4"/>
  <c r="AI208" i="1" s="1"/>
  <c r="M208" i="4"/>
  <c r="AM208" i="1" s="1"/>
  <c r="Q208" i="4"/>
  <c r="U208" i="4"/>
  <c r="G208" i="5"/>
  <c r="AS208" i="1"/>
  <c r="K208" i="5"/>
  <c r="AW208" i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/>
  <c r="F202" i="3"/>
  <c r="Z202" i="1"/>
  <c r="J202" i="3"/>
  <c r="N202" i="3"/>
  <c r="R202" i="3"/>
  <c r="V202" i="3"/>
  <c r="D202" i="4"/>
  <c r="AD202" i="1"/>
  <c r="H202" i="4"/>
  <c r="AH202" i="1" s="1"/>
  <c r="T202" i="4"/>
  <c r="F202" i="5"/>
  <c r="AR202" i="1" s="1"/>
  <c r="J202" i="5"/>
  <c r="AV202" i="1" s="1"/>
  <c r="N202" i="5"/>
  <c r="AZ202" i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/>
  <c r="U198" i="2"/>
  <c r="U198" i="1" s="1"/>
  <c r="E198" i="3"/>
  <c r="Y198" i="1" s="1"/>
  <c r="I198" i="3"/>
  <c r="AC198" i="1"/>
  <c r="M198" i="3"/>
  <c r="Q198" i="3"/>
  <c r="U198" i="3"/>
  <c r="G198" i="4"/>
  <c r="AG198" i="1" s="1"/>
  <c r="K198" i="4"/>
  <c r="AK198" i="1"/>
  <c r="O198" i="4"/>
  <c r="AO198" i="1"/>
  <c r="S198" i="4"/>
  <c r="W198" i="4"/>
  <c r="E198" i="5"/>
  <c r="AQ198" i="1"/>
  <c r="I198" i="5"/>
  <c r="AU198" i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/>
  <c r="W190" i="2"/>
  <c r="W190" i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/>
  <c r="S186" i="2"/>
  <c r="S186" i="1" s="1"/>
  <c r="W186" i="2"/>
  <c r="W186" i="1" s="1"/>
  <c r="G186" i="3"/>
  <c r="AA186" i="1"/>
  <c r="K186" i="3"/>
  <c r="O186" i="3"/>
  <c r="S186" i="3"/>
  <c r="W186" i="3"/>
  <c r="E186" i="4"/>
  <c r="AE186" i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/>
  <c r="D186" i="3"/>
  <c r="X186" i="1" s="1"/>
  <c r="H186" i="3"/>
  <c r="AB186" i="1" s="1"/>
  <c r="L186" i="3"/>
  <c r="P186" i="3"/>
  <c r="T186" i="3"/>
  <c r="F186" i="4"/>
  <c r="AF186" i="1" s="1"/>
  <c r="J186" i="4"/>
  <c r="AJ186" i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/>
  <c r="I186" i="3"/>
  <c r="AC186" i="1" s="1"/>
  <c r="M186" i="3"/>
  <c r="Q186" i="3"/>
  <c r="U186" i="3"/>
  <c r="G186" i="4"/>
  <c r="AG186" i="1" s="1"/>
  <c r="K186" i="4"/>
  <c r="AK186" i="1" s="1"/>
  <c r="O186" i="4"/>
  <c r="AO186" i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/>
  <c r="K180" i="3"/>
  <c r="O180" i="3"/>
  <c r="S180" i="3"/>
  <c r="W180" i="3"/>
  <c r="E180" i="4"/>
  <c r="AE180" i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/>
  <c r="H180" i="2"/>
  <c r="H180" i="1" s="1"/>
  <c r="L180" i="2"/>
  <c r="L180" i="1" s="1"/>
  <c r="P180" i="2"/>
  <c r="P180" i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/>
  <c r="S180" i="4"/>
  <c r="W180" i="4"/>
  <c r="E180" i="5"/>
  <c r="AQ180" i="1" s="1"/>
  <c r="I180" i="5"/>
  <c r="AU180" i="1" s="1"/>
  <c r="M180" i="5"/>
  <c r="AY180" i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/>
  <c r="K172" i="6"/>
  <c r="BI172" i="1" s="1"/>
  <c r="O172" i="6"/>
  <c r="S172" i="6"/>
  <c r="W172" i="6"/>
  <c r="F172" i="2"/>
  <c r="F172" i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/>
  <c r="S168" i="2"/>
  <c r="S168" i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/>
  <c r="M168" i="2"/>
  <c r="M168" i="1" s="1"/>
  <c r="Q168" i="2"/>
  <c r="Q168" i="1" s="1"/>
  <c r="U168" i="2"/>
  <c r="U168" i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/>
  <c r="K168" i="6"/>
  <c r="BI168" i="1" s="1"/>
  <c r="O168" i="6"/>
  <c r="S168" i="6"/>
  <c r="W168" i="6"/>
  <c r="F168" i="2"/>
  <c r="F168" i="1" s="1"/>
  <c r="J168" i="2"/>
  <c r="J168" i="1" s="1"/>
  <c r="N168" i="2"/>
  <c r="N168" i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/>
  <c r="I164" i="6"/>
  <c r="BG164" i="1" s="1"/>
  <c r="M164" i="6"/>
  <c r="Q164" i="6"/>
  <c r="U164" i="6"/>
  <c r="D164" i="2"/>
  <c r="D164" i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/>
  <c r="K154" i="5"/>
  <c r="AW154" i="1" s="1"/>
  <c r="O154" i="5"/>
  <c r="BA154" i="1" s="1"/>
  <c r="S154" i="5"/>
  <c r="W154" i="5"/>
  <c r="E154" i="6"/>
  <c r="BC154" i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U128" i="3"/>
  <c r="G128" i="4"/>
  <c r="AG128" i="1" s="1"/>
  <c r="K128" i="4"/>
  <c r="AK128" i="1" s="1"/>
  <c r="O128" i="4"/>
  <c r="AO128" i="1" s="1"/>
  <c r="W128" i="4"/>
  <c r="E128" i="5"/>
  <c r="AQ128" i="1" s="1"/>
  <c r="I128" i="5"/>
  <c r="AU128" i="1" s="1"/>
  <c r="M128" i="5"/>
  <c r="AY128" i="1" s="1"/>
  <c r="G128" i="6"/>
  <c r="BE128" i="1" s="1"/>
  <c r="K128" i="6"/>
  <c r="BI128" i="1" s="1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D128" i="4"/>
  <c r="AD128" i="1" s="1"/>
  <c r="H128" i="4"/>
  <c r="AH128" i="1"/>
  <c r="L128" i="4"/>
  <c r="AL128" i="1" s="1"/>
  <c r="F128" i="5"/>
  <c r="AR128" i="1" s="1"/>
  <c r="J128" i="5"/>
  <c r="AV128" i="1" s="1"/>
  <c r="N128" i="5"/>
  <c r="AZ128" i="1" s="1"/>
  <c r="D128" i="6"/>
  <c r="BB128" i="1" s="1"/>
  <c r="H128" i="6"/>
  <c r="BF128" i="1" s="1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O128" i="3"/>
  <c r="E128" i="4"/>
  <c r="AE128" i="1" s="1"/>
  <c r="I128" i="4"/>
  <c r="AI128" i="1" s="1"/>
  <c r="M128" i="4"/>
  <c r="AM128" i="1" s="1"/>
  <c r="G128" i="5"/>
  <c r="AS128" i="1" s="1"/>
  <c r="K128" i="5"/>
  <c r="AW128" i="1" s="1"/>
  <c r="O128" i="5"/>
  <c r="BA128" i="1" s="1"/>
  <c r="S128" i="5"/>
  <c r="E128" i="6"/>
  <c r="BC128" i="1" s="1"/>
  <c r="I128" i="6"/>
  <c r="BG128" i="1" s="1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T128" i="3"/>
  <c r="F128" i="4"/>
  <c r="AF128" i="1" s="1"/>
  <c r="J128" i="4"/>
  <c r="AJ128" i="1" s="1"/>
  <c r="N128" i="4"/>
  <c r="AN128" i="1" s="1"/>
  <c r="D128" i="5"/>
  <c r="AP128" i="1" s="1"/>
  <c r="H128" i="5"/>
  <c r="AT128" i="1" s="1"/>
  <c r="L128" i="5"/>
  <c r="AX128" i="1" s="1"/>
  <c r="F128" i="6"/>
  <c r="BD128" i="1" s="1"/>
  <c r="J128" i="6"/>
  <c r="BH128" i="1" s="1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F124" i="4"/>
  <c r="AF124" i="1" s="1"/>
  <c r="J124" i="4"/>
  <c r="AJ124" i="1" s="1"/>
  <c r="N124" i="4"/>
  <c r="AN124" i="1" s="1"/>
  <c r="F124" i="5"/>
  <c r="AR124" i="1" s="1"/>
  <c r="J124" i="5"/>
  <c r="AV124" i="1" s="1"/>
  <c r="N124" i="5"/>
  <c r="AZ124" i="1" s="1"/>
  <c r="D124" i="6"/>
  <c r="BB124" i="1" s="1"/>
  <c r="H124" i="6"/>
  <c r="BF124" i="1" s="1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G124" i="4"/>
  <c r="AG124" i="1" s="1"/>
  <c r="K124" i="4"/>
  <c r="AK124" i="1" s="1"/>
  <c r="O124" i="4"/>
  <c r="AO124" i="1" s="1"/>
  <c r="G124" i="5"/>
  <c r="AS124" i="1" s="1"/>
  <c r="K124" i="5"/>
  <c r="AW124" i="1" s="1"/>
  <c r="O124" i="5"/>
  <c r="BA124" i="1" s="1"/>
  <c r="E124" i="6"/>
  <c r="BC124" i="1" s="1"/>
  <c r="I124" i="6"/>
  <c r="BG124" i="1" s="1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D124" i="4"/>
  <c r="AD124" i="1" s="1"/>
  <c r="H124" i="4"/>
  <c r="AH124" i="1" s="1"/>
  <c r="L124" i="4"/>
  <c r="AL124" i="1" s="1"/>
  <c r="T124" i="4"/>
  <c r="D124" i="5"/>
  <c r="AP124" i="1" s="1"/>
  <c r="H124" i="5"/>
  <c r="AT124" i="1"/>
  <c r="L124" i="5"/>
  <c r="AX124" i="1" s="1"/>
  <c r="F124" i="6"/>
  <c r="BD124" i="1" s="1"/>
  <c r="J124" i="6"/>
  <c r="BH124" i="1" s="1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E120" i="4"/>
  <c r="AE120" i="1" s="1"/>
  <c r="I120" i="4"/>
  <c r="AI120" i="1" s="1"/>
  <c r="M120" i="4"/>
  <c r="AM120" i="1" s="1"/>
  <c r="E120" i="5"/>
  <c r="AQ120" i="1" s="1"/>
  <c r="I120" i="5"/>
  <c r="AU120" i="1" s="1"/>
  <c r="M120" i="5"/>
  <c r="AY120" i="1" s="1"/>
  <c r="G120" i="6"/>
  <c r="BE120" i="1" s="1"/>
  <c r="K120" i="6"/>
  <c r="BI120" i="1" s="1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N120" i="3"/>
  <c r="F120" i="4"/>
  <c r="AF120" i="1" s="1"/>
  <c r="J120" i="4"/>
  <c r="AJ120" i="1" s="1"/>
  <c r="N120" i="4"/>
  <c r="AN120" i="1" s="1"/>
  <c r="R120" i="4"/>
  <c r="F120" i="5"/>
  <c r="AR120" i="1" s="1"/>
  <c r="J120" i="5"/>
  <c r="AV120" i="1" s="1"/>
  <c r="N120" i="5"/>
  <c r="AZ120" i="1" s="1"/>
  <c r="V120" i="5"/>
  <c r="D120" i="6"/>
  <c r="BB120" i="1" s="1"/>
  <c r="H120" i="6"/>
  <c r="BF120" i="1" s="1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G120" i="4"/>
  <c r="AG120" i="1" s="1"/>
  <c r="K120" i="4"/>
  <c r="AK120" i="1" s="1"/>
  <c r="O120" i="4"/>
  <c r="AO120" i="1" s="1"/>
  <c r="G120" i="5"/>
  <c r="AS120" i="1" s="1"/>
  <c r="K120" i="5"/>
  <c r="AW120" i="1" s="1"/>
  <c r="O120" i="5"/>
  <c r="BA120" i="1" s="1"/>
  <c r="S120" i="5"/>
  <c r="E120" i="6"/>
  <c r="BC120" i="1" s="1"/>
  <c r="I120" i="6"/>
  <c r="BG120" i="1" s="1"/>
  <c r="U120" i="6"/>
  <c r="E120" i="2"/>
  <c r="E120" i="1" s="1"/>
  <c r="I120" i="2"/>
  <c r="I120" i="1" s="1"/>
  <c r="M120" i="2"/>
  <c r="M120" i="1" s="1"/>
  <c r="Q120" i="2"/>
  <c r="Q120" i="1" s="1"/>
  <c r="U120" i="2"/>
  <c r="U120" i="1"/>
  <c r="D120" i="3"/>
  <c r="X120" i="1" s="1"/>
  <c r="H120" i="3"/>
  <c r="AB120" i="1" s="1"/>
  <c r="D120" i="4"/>
  <c r="AD120" i="1" s="1"/>
  <c r="H120" i="4"/>
  <c r="AH120" i="1" s="1"/>
  <c r="L120" i="4"/>
  <c r="AL120" i="1" s="1"/>
  <c r="D120" i="5"/>
  <c r="AP120" i="1" s="1"/>
  <c r="H120" i="5"/>
  <c r="AT120" i="1" s="1"/>
  <c r="L120" i="5"/>
  <c r="AX120" i="1" s="1"/>
  <c r="F120" i="6"/>
  <c r="BD120" i="1" s="1"/>
  <c r="J120" i="6"/>
  <c r="BH120" i="1" s="1"/>
  <c r="N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E114" i="4"/>
  <c r="AE114" i="1" s="1"/>
  <c r="I114" i="4"/>
  <c r="AI114" i="1" s="1"/>
  <c r="M114" i="4"/>
  <c r="AM114" i="1" s="1"/>
  <c r="E114" i="5"/>
  <c r="AQ114" i="1" s="1"/>
  <c r="I114" i="5"/>
  <c r="AU114" i="1" s="1"/>
  <c r="M114" i="5"/>
  <c r="AY114" i="1" s="1"/>
  <c r="G114" i="6"/>
  <c r="BE114" i="1" s="1"/>
  <c r="K114" i="6"/>
  <c r="BI114" i="1" s="1"/>
  <c r="O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V114" i="3"/>
  <c r="F114" i="4"/>
  <c r="AF114" i="1" s="1"/>
  <c r="J114" i="4"/>
  <c r="AJ114" i="1" s="1"/>
  <c r="N114" i="4"/>
  <c r="AN114" i="1" s="1"/>
  <c r="F114" i="5"/>
  <c r="AR114" i="1" s="1"/>
  <c r="J114" i="5"/>
  <c r="AV114" i="1" s="1"/>
  <c r="N114" i="5"/>
  <c r="AZ114" i="1" s="1"/>
  <c r="D114" i="6"/>
  <c r="BB114" i="1" s="1"/>
  <c r="H114" i="6"/>
  <c r="BF114" i="1" s="1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S114" i="3"/>
  <c r="G114" i="4"/>
  <c r="AG114" i="1" s="1"/>
  <c r="K114" i="4"/>
  <c r="AK114" i="1" s="1"/>
  <c r="O114" i="4"/>
  <c r="AO114" i="1" s="1"/>
  <c r="W114" i="4"/>
  <c r="G114" i="5"/>
  <c r="AS114" i="1" s="1"/>
  <c r="K114" i="5"/>
  <c r="AW114" i="1" s="1"/>
  <c r="O114" i="5"/>
  <c r="BA114" i="1" s="1"/>
  <c r="E114" i="6"/>
  <c r="BC114" i="1" s="1"/>
  <c r="I114" i="6"/>
  <c r="BG114" i="1" s="1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D114" i="4"/>
  <c r="AD114" i="1" s="1"/>
  <c r="H114" i="4"/>
  <c r="AH114" i="1" s="1"/>
  <c r="L114" i="4"/>
  <c r="AL114" i="1" s="1"/>
  <c r="P114" i="4"/>
  <c r="D114" i="5"/>
  <c r="AP114" i="1" s="1"/>
  <c r="H114" i="5"/>
  <c r="AT114" i="1" s="1"/>
  <c r="L114" i="5"/>
  <c r="AX114" i="1" s="1"/>
  <c r="T114" i="5"/>
  <c r="F114" i="6"/>
  <c r="BD114" i="1" s="1"/>
  <c r="J114" i="6"/>
  <c r="BH114" i="1" s="1"/>
  <c r="G110" i="2"/>
  <c r="G110" i="1" s="1"/>
  <c r="K110" i="2"/>
  <c r="K110" i="1" s="1"/>
  <c r="O110" i="2"/>
  <c r="O110" i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/>
  <c r="D110" i="3"/>
  <c r="X110" i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/>
  <c r="L106" i="4"/>
  <c r="AL106" i="1"/>
  <c r="P106" i="4"/>
  <c r="T106" i="4"/>
  <c r="D106" i="5"/>
  <c r="AP106" i="1"/>
  <c r="H106" i="5"/>
  <c r="AT106" i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/>
  <c r="N106" i="2"/>
  <c r="N106" i="1" s="1"/>
  <c r="R106" i="2"/>
  <c r="R106" i="1" s="1"/>
  <c r="V106" i="2"/>
  <c r="V106" i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/>
  <c r="N102" i="4"/>
  <c r="AN102" i="1"/>
  <c r="R102" i="4"/>
  <c r="V102" i="4"/>
  <c r="F102" i="5"/>
  <c r="AR102" i="1"/>
  <c r="J102" i="5"/>
  <c r="AV102" i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/>
  <c r="J98" i="3"/>
  <c r="N98" i="3"/>
  <c r="R98" i="3"/>
  <c r="V98" i="3"/>
  <c r="F98" i="4"/>
  <c r="AF98" i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/>
  <c r="S98" i="4"/>
  <c r="W98" i="4"/>
  <c r="G98" i="5"/>
  <c r="AS98" i="1" s="1"/>
  <c r="K98" i="5"/>
  <c r="AW98" i="1" s="1"/>
  <c r="O98" i="5"/>
  <c r="BA98" i="1" s="1"/>
  <c r="S98" i="5"/>
  <c r="W98" i="5"/>
  <c r="E98" i="6"/>
  <c r="BC98" i="1"/>
  <c r="I98" i="6"/>
  <c r="BG98" i="1" s="1"/>
  <c r="M98" i="6"/>
  <c r="Q98" i="6"/>
  <c r="U98" i="6"/>
  <c r="E98" i="2"/>
  <c r="E98" i="1" s="1"/>
  <c r="I98" i="2"/>
  <c r="I98" i="1" s="1"/>
  <c r="M98" i="2"/>
  <c r="M98" i="1"/>
  <c r="Q98" i="2"/>
  <c r="Q98" i="1" s="1"/>
  <c r="U98" i="2"/>
  <c r="U98" i="1" s="1"/>
  <c r="D98" i="3"/>
  <c r="X98" i="1"/>
  <c r="H98" i="3"/>
  <c r="AB98" i="1" s="1"/>
  <c r="L98" i="3"/>
  <c r="P98" i="3"/>
  <c r="T98" i="3"/>
  <c r="D98" i="4"/>
  <c r="AD98" i="1"/>
  <c r="H98" i="4"/>
  <c r="AH98" i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/>
  <c r="I88" i="2"/>
  <c r="I88" i="1" s="1"/>
  <c r="M88" i="2"/>
  <c r="M88" i="1" s="1"/>
  <c r="Q88" i="2"/>
  <c r="Q88" i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/>
  <c r="P88" i="4"/>
  <c r="T88" i="4"/>
  <c r="D88" i="5"/>
  <c r="AP88" i="1" s="1"/>
  <c r="H88" i="5"/>
  <c r="AT88" i="1" s="1"/>
  <c r="L88" i="5"/>
  <c r="AX88" i="1" s="1"/>
  <c r="P88" i="5"/>
  <c r="T88" i="5"/>
  <c r="F88" i="6"/>
  <c r="BD88" i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/>
  <c r="I84" i="6"/>
  <c r="BG84" i="1" s="1"/>
  <c r="M84" i="6"/>
  <c r="Q84" i="6"/>
  <c r="U84" i="6"/>
  <c r="E84" i="2"/>
  <c r="E84" i="1"/>
  <c r="I84" i="2"/>
  <c r="I84" i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/>
  <c r="J84" i="3"/>
  <c r="N84" i="3"/>
  <c r="R84" i="3"/>
  <c r="V84" i="3"/>
  <c r="F84" i="4"/>
  <c r="AF84" i="1"/>
  <c r="J84" i="4"/>
  <c r="AJ84" i="1" s="1"/>
  <c r="N84" i="4"/>
  <c r="AN84" i="1" s="1"/>
  <c r="R84" i="4"/>
  <c r="V84" i="4"/>
  <c r="F84" i="5"/>
  <c r="AR84" i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/>
  <c r="L80" i="4"/>
  <c r="AL80" i="1" s="1"/>
  <c r="P80" i="4"/>
  <c r="T80" i="4"/>
  <c r="D80" i="5"/>
  <c r="AP80" i="1" s="1"/>
  <c r="H80" i="5"/>
  <c r="AT80" i="1" s="1"/>
  <c r="L80" i="5"/>
  <c r="AX80" i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/>
  <c r="M80" i="3"/>
  <c r="Q80" i="3"/>
  <c r="U80" i="3"/>
  <c r="E80" i="4"/>
  <c r="AE80" i="1" s="1"/>
  <c r="I80" i="4"/>
  <c r="AI80" i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/>
  <c r="H76" i="2"/>
  <c r="H76" i="1" s="1"/>
  <c r="L76" i="2"/>
  <c r="L76" i="1" s="1"/>
  <c r="P76" i="2"/>
  <c r="P76" i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/>
  <c r="N76" i="2"/>
  <c r="N76" i="1" s="1"/>
  <c r="R76" i="2"/>
  <c r="R76" i="1" s="1"/>
  <c r="V76" i="2"/>
  <c r="V76" i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/>
  <c r="K70" i="5"/>
  <c r="AW70" i="1" s="1"/>
  <c r="O70" i="5"/>
  <c r="BA70" i="1" s="1"/>
  <c r="S70" i="5"/>
  <c r="W70" i="5"/>
  <c r="E70" i="6"/>
  <c r="BC70" i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/>
  <c r="H66" i="5"/>
  <c r="AT66" i="1" s="1"/>
  <c r="L66" i="5"/>
  <c r="AX66" i="1" s="1"/>
  <c r="P66" i="5"/>
  <c r="T66" i="5"/>
  <c r="F66" i="6"/>
  <c r="BD66" i="1" s="1"/>
  <c r="J66" i="6"/>
  <c r="BH66" i="1"/>
  <c r="N66" i="6"/>
  <c r="R66" i="6"/>
  <c r="V66" i="6"/>
  <c r="F66" i="2"/>
  <c r="F66" i="1" s="1"/>
  <c r="J66" i="2"/>
  <c r="J66" i="1" s="1"/>
  <c r="N66" i="2"/>
  <c r="N66" i="1" s="1"/>
  <c r="R66" i="2"/>
  <c r="R66" i="1"/>
  <c r="V66" i="2"/>
  <c r="V66" i="1" s="1"/>
  <c r="E66" i="3"/>
  <c r="Y66" i="1" s="1"/>
  <c r="I66" i="3"/>
  <c r="AC66" i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/>
  <c r="I66" i="5"/>
  <c r="AU66" i="1" s="1"/>
  <c r="M66" i="5"/>
  <c r="AY66" i="1" s="1"/>
  <c r="Q66" i="5"/>
  <c r="U66" i="5"/>
  <c r="G66" i="6"/>
  <c r="BE66" i="1" s="1"/>
  <c r="K66" i="6"/>
  <c r="BI66" i="1"/>
  <c r="O66" i="6"/>
  <c r="S66" i="6"/>
  <c r="W66" i="6"/>
  <c r="G66" i="2"/>
  <c r="G66" i="1" s="1"/>
  <c r="K66" i="2"/>
  <c r="K66" i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/>
  <c r="L66" i="2"/>
  <c r="L66" i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/>
  <c r="S66" i="4"/>
  <c r="W66" i="4"/>
  <c r="G66" i="5"/>
  <c r="AS66" i="1" s="1"/>
  <c r="K66" i="5"/>
  <c r="AW66" i="1" s="1"/>
  <c r="O66" i="5"/>
  <c r="BA66" i="1" s="1"/>
  <c r="S66" i="5"/>
  <c r="W66" i="5"/>
  <c r="E66" i="6"/>
  <c r="BC66" i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/>
  <c r="L58" i="5"/>
  <c r="AX58" i="1" s="1"/>
  <c r="P58" i="5"/>
  <c r="T58" i="5"/>
  <c r="F58" i="6"/>
  <c r="BD58" i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/>
  <c r="I58" i="3"/>
  <c r="AC58" i="1" s="1"/>
  <c r="M58" i="3"/>
  <c r="Q58" i="3"/>
  <c r="U58" i="3"/>
  <c r="E58" i="4"/>
  <c r="AE58" i="1"/>
  <c r="I58" i="4"/>
  <c r="AI58" i="1" s="1"/>
  <c r="M58" i="4"/>
  <c r="AM58" i="1" s="1"/>
  <c r="Q58" i="4"/>
  <c r="U58" i="4"/>
  <c r="E58" i="5"/>
  <c r="AQ58" i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/>
  <c r="M58" i="6"/>
  <c r="Q58" i="6"/>
  <c r="E54" i="2"/>
  <c r="E54" i="1" s="1"/>
  <c r="I54" i="2"/>
  <c r="I54" i="1" s="1"/>
  <c r="M54" i="2"/>
  <c r="M54" i="1" s="1"/>
  <c r="Q54" i="2"/>
  <c r="Q54" i="1"/>
  <c r="U54" i="2"/>
  <c r="U54" i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/>
  <c r="N54" i="2"/>
  <c r="N54" i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/>
  <c r="I48" i="2"/>
  <c r="I48" i="1" s="1"/>
  <c r="M48" i="2"/>
  <c r="M48" i="1" s="1"/>
  <c r="Q48" i="2"/>
  <c r="Q48" i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/>
  <c r="N44" i="4"/>
  <c r="AN44" i="1" s="1"/>
  <c r="R44" i="4"/>
  <c r="V44" i="4"/>
  <c r="F44" i="5"/>
  <c r="AR44" i="1" s="1"/>
  <c r="J44" i="5"/>
  <c r="AV44" i="1" s="1"/>
  <c r="N44" i="5"/>
  <c r="AZ44" i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/>
  <c r="T40" i="2"/>
  <c r="T40" i="1"/>
  <c r="G40" i="3"/>
  <c r="AA40" i="1" s="1"/>
  <c r="K40" i="3"/>
  <c r="O40" i="3"/>
  <c r="S40" i="3"/>
  <c r="W40" i="3"/>
  <c r="G40" i="4"/>
  <c r="AG40" i="1" s="1"/>
  <c r="K40" i="4"/>
  <c r="AK40" i="1"/>
  <c r="O40" i="4"/>
  <c r="AO40" i="1"/>
  <c r="S40" i="4"/>
  <c r="W40" i="4"/>
  <c r="G40" i="5"/>
  <c r="AS40" i="1"/>
  <c r="K40" i="5"/>
  <c r="AW40" i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/>
  <c r="R36" i="4"/>
  <c r="V36" i="4"/>
  <c r="F36" i="5"/>
  <c r="AR36" i="1" s="1"/>
  <c r="J36" i="5"/>
  <c r="AV36" i="1" s="1"/>
  <c r="N36" i="5"/>
  <c r="AZ36" i="1" s="1"/>
  <c r="R36" i="5"/>
  <c r="V36" i="5"/>
  <c r="D36" i="6"/>
  <c r="BB36" i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/>
  <c r="D36" i="3"/>
  <c r="X36" i="1"/>
  <c r="H36" i="3"/>
  <c r="AB36" i="1" s="1"/>
  <c r="L36" i="3"/>
  <c r="P36" i="3"/>
  <c r="T36" i="3"/>
  <c r="D36" i="4"/>
  <c r="AD36" i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/>
  <c r="Q26" i="4"/>
  <c r="U26" i="4"/>
  <c r="E26" i="5"/>
  <c r="AQ26" i="1" s="1"/>
  <c r="I26" i="5"/>
  <c r="AU26" i="1" s="1"/>
  <c r="M26" i="5"/>
  <c r="AY26" i="1" s="1"/>
  <c r="Q26" i="5"/>
  <c r="U26" i="5"/>
  <c r="G26" i="6"/>
  <c r="BE26" i="1"/>
  <c r="K26" i="6"/>
  <c r="BI26" i="1" s="1"/>
  <c r="O26" i="6"/>
  <c r="S26" i="6"/>
  <c r="W26" i="6"/>
  <c r="G26" i="2"/>
  <c r="G26" i="1" s="1"/>
  <c r="K26" i="2"/>
  <c r="K26" i="1" s="1"/>
  <c r="O26" i="2"/>
  <c r="O26" i="1"/>
  <c r="S26" i="2"/>
  <c r="S26" i="1" s="1"/>
  <c r="W26" i="2"/>
  <c r="W26" i="1" s="1"/>
  <c r="F26" i="3"/>
  <c r="Z26" i="1"/>
  <c r="J26" i="3"/>
  <c r="N26" i="3"/>
  <c r="R26" i="3"/>
  <c r="V26" i="3"/>
  <c r="F26" i="4"/>
  <c r="AF26" i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/>
  <c r="L26" i="4"/>
  <c r="AL26" i="1"/>
  <c r="P26" i="4"/>
  <c r="T26" i="4"/>
  <c r="D26" i="5"/>
  <c r="AP26" i="1"/>
  <c r="H26" i="5"/>
  <c r="AT26" i="1"/>
  <c r="L26" i="5"/>
  <c r="AX26" i="1" s="1"/>
  <c r="P26" i="5"/>
  <c r="T26" i="5"/>
  <c r="F26" i="6"/>
  <c r="BD26" i="1" s="1"/>
  <c r="J26" i="6"/>
  <c r="BH26" i="1" s="1"/>
  <c r="N26" i="6"/>
  <c r="R26" i="6"/>
  <c r="E22" i="3"/>
  <c r="Y22" i="1"/>
  <c r="I22" i="3"/>
  <c r="AC22" i="1" s="1"/>
  <c r="M22" i="3"/>
  <c r="Q22" i="3"/>
  <c r="U22" i="3"/>
  <c r="E22" i="4"/>
  <c r="AE22" i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/>
  <c r="Q22" i="5"/>
  <c r="U22" i="5"/>
  <c r="G22" i="6"/>
  <c r="BE22" i="1" s="1"/>
  <c r="K22" i="6"/>
  <c r="BI22" i="1" s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/>
  <c r="L22" i="4"/>
  <c r="AL22" i="1"/>
  <c r="P22" i="4"/>
  <c r="T22" i="4"/>
  <c r="D22" i="5"/>
  <c r="AP22" i="1"/>
  <c r="H22" i="5"/>
  <c r="AT22" i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/>
  <c r="H18" i="3"/>
  <c r="AB18" i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/>
  <c r="N10" i="6"/>
  <c r="R10" i="6"/>
  <c r="V10" i="6"/>
  <c r="F10" i="2"/>
  <c r="F10" i="1" s="1"/>
  <c r="H10" i="2"/>
  <c r="H10" i="1"/>
  <c r="J10" i="2"/>
  <c r="J10" i="1" s="1"/>
  <c r="L10" i="2"/>
  <c r="L10" i="1" s="1"/>
  <c r="N10" i="2"/>
  <c r="N10" i="1"/>
  <c r="P10" i="2"/>
  <c r="P10" i="1" s="1"/>
  <c r="R10" i="2"/>
  <c r="R10" i="1" s="1"/>
  <c r="T10" i="2"/>
  <c r="T10" i="1"/>
  <c r="V10" i="2"/>
  <c r="V10" i="1" s="1"/>
  <c r="E10" i="3"/>
  <c r="Y10" i="1" s="1"/>
  <c r="I10" i="3"/>
  <c r="AC10" i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/>
  <c r="I10" i="6"/>
  <c r="BG10" i="1" s="1"/>
  <c r="M10" i="6"/>
  <c r="Q10" i="6"/>
  <c r="G4" i="2"/>
  <c r="G4" i="1" s="1"/>
  <c r="K4" i="2"/>
  <c r="K4" i="1" s="1"/>
  <c r="O4" i="2"/>
  <c r="O4" i="1" s="1"/>
  <c r="S4" i="2"/>
  <c r="S4" i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 s="1"/>
  <c r="Q4" i="2"/>
  <c r="Q4" i="1"/>
  <c r="I4" i="3"/>
  <c r="AC4" i="1" s="1"/>
  <c r="G4" i="4"/>
  <c r="AG4" i="1" s="1"/>
  <c r="O4" i="4"/>
  <c r="AO4" i="1"/>
  <c r="E4" i="5"/>
  <c r="AQ4" i="1" s="1"/>
  <c r="I4" i="5"/>
  <c r="AU4" i="1" s="1"/>
  <c r="M4" i="5"/>
  <c r="AY4" i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O16" i="4"/>
  <c r="AO16" i="1" s="1"/>
  <c r="D16" i="3"/>
  <c r="X16" i="1" s="1"/>
  <c r="L16" i="4"/>
  <c r="AL16" i="1" s="1"/>
  <c r="D16" i="6"/>
  <c r="BB16" i="1" s="1"/>
  <c r="I16" i="3"/>
  <c r="AC16" i="1" s="1"/>
  <c r="G16" i="5"/>
  <c r="AS16" i="1" s="1"/>
  <c r="I16" i="6"/>
  <c r="BG16" i="1" s="1"/>
  <c r="H16" i="2"/>
  <c r="H16" i="1" s="1"/>
  <c r="L16" i="2"/>
  <c r="L16" i="1" s="1"/>
  <c r="P16" i="2"/>
  <c r="P16" i="1" s="1"/>
  <c r="T16" i="2"/>
  <c r="T16" i="1" s="1"/>
  <c r="F16" i="3"/>
  <c r="Z16" i="1" s="1"/>
  <c r="D16" i="5"/>
  <c r="AP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O12" i="4"/>
  <c r="AO12" i="1" s="1"/>
  <c r="G12" i="6"/>
  <c r="BE12" i="1" s="1"/>
  <c r="K12" i="2"/>
  <c r="K12" i="1" s="1"/>
  <c r="S12" i="2"/>
  <c r="S12" i="1" s="1"/>
  <c r="H12" i="3"/>
  <c r="AB12" i="1" s="1"/>
  <c r="F12" i="5"/>
  <c r="AR12" i="1" s="1"/>
  <c r="H12" i="6"/>
  <c r="BF12" i="1" s="1"/>
  <c r="I12" i="4"/>
  <c r="AI12" i="1" s="1"/>
  <c r="O12" i="5"/>
  <c r="BA12" i="1" s="1"/>
  <c r="H12" i="2"/>
  <c r="H12" i="1" s="1"/>
  <c r="P12" i="2"/>
  <c r="P12" i="1" s="1"/>
  <c r="F12" i="3"/>
  <c r="Z12" i="1" s="1"/>
  <c r="D12" i="5"/>
  <c r="AP12" i="1" s="1"/>
  <c r="D32" i="2"/>
  <c r="D32" i="1" s="1"/>
  <c r="H32" i="2"/>
  <c r="H32" i="1"/>
  <c r="L32" i="2"/>
  <c r="L32" i="1" s="1"/>
  <c r="P32" i="2"/>
  <c r="P32" i="1" s="1"/>
  <c r="T32" i="2"/>
  <c r="T32" i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/>
  <c r="R32" i="2"/>
  <c r="R32" i="1" s="1"/>
  <c r="V32" i="2"/>
  <c r="V32" i="1" s="1"/>
  <c r="F32" i="3"/>
  <c r="Z32" i="1"/>
  <c r="J32" i="3"/>
  <c r="N32" i="3"/>
  <c r="R32" i="3"/>
  <c r="V32" i="3"/>
  <c r="D32" i="4"/>
  <c r="AD32" i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/>
  <c r="S32" i="5"/>
  <c r="W32" i="5"/>
  <c r="G32" i="6"/>
  <c r="BE32" i="1" s="1"/>
  <c r="K32" i="6"/>
  <c r="BI32" i="1" s="1"/>
  <c r="O32" i="6"/>
  <c r="S32" i="6"/>
  <c r="N16" i="3"/>
  <c r="T16" i="4"/>
  <c r="P16" i="6"/>
  <c r="S16" i="3"/>
  <c r="S16" i="5"/>
  <c r="U16" i="6"/>
  <c r="R16" i="4"/>
  <c r="J16" i="6"/>
  <c r="BH16" i="1" s="1"/>
  <c r="M16" i="3"/>
  <c r="W16" i="4"/>
  <c r="O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T12" i="3"/>
  <c r="T12" i="5"/>
  <c r="V12" i="6"/>
  <c r="S12" i="4"/>
  <c r="K12" i="6"/>
  <c r="BI12" i="1" s="1"/>
  <c r="J12" i="3"/>
  <c r="P12" i="4"/>
  <c r="L12" i="6"/>
  <c r="O12" i="3"/>
  <c r="U12" i="4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N244" i="6"/>
  <c r="J244" i="6"/>
  <c r="BH244" i="1" s="1"/>
  <c r="F244" i="6"/>
  <c r="BD244" i="1" s="1"/>
  <c r="L244" i="5"/>
  <c r="AX244" i="1" s="1"/>
  <c r="I244" i="6"/>
  <c r="BG244" i="1" s="1"/>
  <c r="E244" i="6"/>
  <c r="BC244" i="1" s="1"/>
  <c r="T244" i="6"/>
  <c r="H244" i="6"/>
  <c r="BF244" i="1" s="1"/>
  <c r="D244" i="6"/>
  <c r="BB244" i="1" s="1"/>
  <c r="S244" i="6"/>
  <c r="K244" i="6"/>
  <c r="BI244" i="1" s="1"/>
  <c r="G244" i="6"/>
  <c r="BE244" i="1" s="1"/>
  <c r="N244" i="5"/>
  <c r="AZ244" i="1" s="1"/>
  <c r="I244" i="5"/>
  <c r="AU244" i="1" s="1"/>
  <c r="E244" i="5"/>
  <c r="AQ244" i="1"/>
  <c r="S244" i="4"/>
  <c r="O244" i="4"/>
  <c r="AO244" i="1" s="1"/>
  <c r="K244" i="4"/>
  <c r="AK244" i="1" s="1"/>
  <c r="G244" i="4"/>
  <c r="AG244" i="1" s="1"/>
  <c r="M244" i="5"/>
  <c r="AY244" i="1" s="1"/>
  <c r="H244" i="5"/>
  <c r="AT244" i="1"/>
  <c r="D244" i="5"/>
  <c r="AP244" i="1" s="1"/>
  <c r="N244" i="4"/>
  <c r="AN244" i="1" s="1"/>
  <c r="J244" i="4"/>
  <c r="AJ244" i="1" s="1"/>
  <c r="F244" i="4"/>
  <c r="AF244" i="1" s="1"/>
  <c r="Q244" i="5"/>
  <c r="K244" i="5"/>
  <c r="AW244" i="1" s="1"/>
  <c r="G244" i="5"/>
  <c r="AS244" i="1" s="1"/>
  <c r="Q244" i="4"/>
  <c r="M244" i="4"/>
  <c r="AM244" i="1" s="1"/>
  <c r="I244" i="4"/>
  <c r="AI244" i="1" s="1"/>
  <c r="E244" i="4"/>
  <c r="AE244" i="1" s="1"/>
  <c r="O244" i="5"/>
  <c r="BA244" i="1" s="1"/>
  <c r="J244" i="5"/>
  <c r="AV244" i="1" s="1"/>
  <c r="F244" i="5"/>
  <c r="AR244" i="1" s="1"/>
  <c r="P244" i="4"/>
  <c r="L244" i="4"/>
  <c r="AL244" i="1" s="1"/>
  <c r="H244" i="4"/>
  <c r="AH244" i="1" s="1"/>
  <c r="D244" i="4"/>
  <c r="AD244" i="1" s="1"/>
  <c r="Q244" i="3"/>
  <c r="I244" i="3"/>
  <c r="AC244" i="1" s="1"/>
  <c r="E244" i="3"/>
  <c r="Y244" i="1" s="1"/>
  <c r="W244" i="2"/>
  <c r="W244" i="1" s="1"/>
  <c r="S244" i="2"/>
  <c r="S244" i="1"/>
  <c r="O244" i="2"/>
  <c r="O244" i="1"/>
  <c r="K244" i="2"/>
  <c r="K244" i="1" s="1"/>
  <c r="G244" i="2"/>
  <c r="G244" i="1" s="1"/>
  <c r="L244" i="3"/>
  <c r="H244" i="3"/>
  <c r="AB244" i="1" s="1"/>
  <c r="D244" i="3"/>
  <c r="X244" i="1" s="1"/>
  <c r="O244" i="3"/>
  <c r="G244" i="3"/>
  <c r="AA244" i="1"/>
  <c r="N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J248" i="6"/>
  <c r="BH248" i="1" s="1"/>
  <c r="F248" i="6"/>
  <c r="BD248" i="1" s="1"/>
  <c r="L248" i="5"/>
  <c r="AX248" i="1" s="1"/>
  <c r="H248" i="5"/>
  <c r="AT248" i="1" s="1"/>
  <c r="D248" i="5"/>
  <c r="AP248" i="1" s="1"/>
  <c r="I248" i="6"/>
  <c r="BG248" i="1" s="1"/>
  <c r="E248" i="6"/>
  <c r="BC248" i="1" s="1"/>
  <c r="L248" i="6"/>
  <c r="H248" i="6"/>
  <c r="BF248" i="1" s="1"/>
  <c r="D248" i="6"/>
  <c r="BB248" i="1" s="1"/>
  <c r="K248" i="6"/>
  <c r="BI248" i="1" s="1"/>
  <c r="G248" i="6"/>
  <c r="BE248" i="1" s="1"/>
  <c r="K248" i="5"/>
  <c r="AW248" i="1" s="1"/>
  <c r="F248" i="5"/>
  <c r="AR248" i="1" s="1"/>
  <c r="O248" i="4"/>
  <c r="AO248" i="1" s="1"/>
  <c r="K248" i="4"/>
  <c r="AK248" i="1" s="1"/>
  <c r="G248" i="4"/>
  <c r="AG248" i="1" s="1"/>
  <c r="O248" i="5"/>
  <c r="BA248" i="1" s="1"/>
  <c r="J248" i="5"/>
  <c r="AV248" i="1" s="1"/>
  <c r="E248" i="5"/>
  <c r="AQ248" i="1" s="1"/>
  <c r="N248" i="4"/>
  <c r="AN248" i="1"/>
  <c r="J248" i="4"/>
  <c r="AJ248" i="1" s="1"/>
  <c r="F248" i="4"/>
  <c r="AF248" i="1" s="1"/>
  <c r="N248" i="5"/>
  <c r="AZ248" i="1" s="1"/>
  <c r="I248" i="5"/>
  <c r="AU248" i="1" s="1"/>
  <c r="M248" i="4"/>
  <c r="AM248" i="1"/>
  <c r="I248" i="4"/>
  <c r="AI248" i="1" s="1"/>
  <c r="E248" i="4"/>
  <c r="AE248" i="1" s="1"/>
  <c r="M248" i="5"/>
  <c r="AY248" i="1" s="1"/>
  <c r="G248" i="5"/>
  <c r="AS248" i="1" s="1"/>
  <c r="L248" i="4"/>
  <c r="AL248" i="1" s="1"/>
  <c r="H248" i="4"/>
  <c r="AH248" i="1" s="1"/>
  <c r="D248" i="4"/>
  <c r="AD248" i="1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G248" i="3"/>
  <c r="AA248" i="1" s="1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/>
  <c r="U252" i="6"/>
  <c r="Q252" i="6"/>
  <c r="M252" i="6"/>
  <c r="I252" i="6"/>
  <c r="BG252" i="1" s="1"/>
  <c r="E252" i="6"/>
  <c r="BC252" i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J254" i="6"/>
  <c r="BH254" i="1" s="1"/>
  <c r="F254" i="6"/>
  <c r="BD254" i="1" s="1"/>
  <c r="L254" i="5"/>
  <c r="AX254" i="1" s="1"/>
  <c r="H254" i="5"/>
  <c r="AT254" i="1" s="1"/>
  <c r="D254" i="5"/>
  <c r="AP254" i="1" s="1"/>
  <c r="I254" i="6"/>
  <c r="BG254" i="1" s="1"/>
  <c r="E254" i="6"/>
  <c r="BC254" i="1" s="1"/>
  <c r="O254" i="5"/>
  <c r="BA254" i="1" s="1"/>
  <c r="K254" i="5"/>
  <c r="AW254" i="1" s="1"/>
  <c r="G254" i="5"/>
  <c r="AS254" i="1" s="1"/>
  <c r="H254" i="6"/>
  <c r="BF254" i="1" s="1"/>
  <c r="D254" i="6"/>
  <c r="BB254" i="1" s="1"/>
  <c r="N254" i="5"/>
  <c r="AZ254" i="1" s="1"/>
  <c r="K254" i="6"/>
  <c r="BI254" i="1" s="1"/>
  <c r="G254" i="6"/>
  <c r="BE254" i="1" s="1"/>
  <c r="I254" i="5"/>
  <c r="AU254" i="1"/>
  <c r="S254" i="4"/>
  <c r="O254" i="4"/>
  <c r="AO254" i="1" s="1"/>
  <c r="K254" i="4"/>
  <c r="AK254" i="1" s="1"/>
  <c r="G254" i="4"/>
  <c r="AG254" i="1"/>
  <c r="F254" i="5"/>
  <c r="AR254" i="1" s="1"/>
  <c r="N254" i="4"/>
  <c r="AN254" i="1" s="1"/>
  <c r="J254" i="4"/>
  <c r="AJ254" i="1" s="1"/>
  <c r="F254" i="4"/>
  <c r="AF254" i="1" s="1"/>
  <c r="M254" i="5"/>
  <c r="AY254" i="1" s="1"/>
  <c r="E254" i="5"/>
  <c r="AQ254" i="1" s="1"/>
  <c r="M254" i="4"/>
  <c r="AM254" i="1" s="1"/>
  <c r="I254" i="4"/>
  <c r="AI254" i="1" s="1"/>
  <c r="E254" i="4"/>
  <c r="AE254" i="1" s="1"/>
  <c r="J254" i="5"/>
  <c r="AV254" i="1" s="1"/>
  <c r="L254" i="4"/>
  <c r="AL254" i="1" s="1"/>
  <c r="H254" i="4"/>
  <c r="AH254" i="1" s="1"/>
  <c r="D254" i="4"/>
  <c r="AD254" i="1" s="1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/>
  <c r="H254" i="3"/>
  <c r="AB254" i="1" s="1"/>
  <c r="D254" i="3"/>
  <c r="X254" i="1" s="1"/>
  <c r="V254" i="2"/>
  <c r="V254" i="1" s="1"/>
  <c r="R254" i="2"/>
  <c r="R254" i="1" s="1"/>
  <c r="N254" i="2"/>
  <c r="N254" i="1"/>
  <c r="J254" i="2"/>
  <c r="J254" i="1" s="1"/>
  <c r="F254" i="2"/>
  <c r="F254" i="1" s="1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N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/>
  <c r="W256" i="3"/>
  <c r="S256" i="3"/>
  <c r="O256" i="3"/>
  <c r="K256" i="3"/>
  <c r="G256" i="3"/>
  <c r="AA256" i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/>
  <c r="P256" i="2"/>
  <c r="P256" i="1" s="1"/>
  <c r="L256" i="2"/>
  <c r="L256" i="1" s="1"/>
  <c r="H256" i="2"/>
  <c r="H256" i="1"/>
  <c r="D256" i="2"/>
  <c r="D256" i="1" s="1"/>
  <c r="V258" i="6"/>
  <c r="R258" i="6"/>
  <c r="N258" i="6"/>
  <c r="J258" i="6"/>
  <c r="BH258" i="1"/>
  <c r="F258" i="6"/>
  <c r="BD258" i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/>
  <c r="K258" i="4"/>
  <c r="AK258" i="1" s="1"/>
  <c r="G258" i="4"/>
  <c r="AG258" i="1" s="1"/>
  <c r="I258" i="5"/>
  <c r="AU258" i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/>
  <c r="H258" i="4"/>
  <c r="AH258" i="1" s="1"/>
  <c r="D258" i="4"/>
  <c r="AD258" i="1" s="1"/>
  <c r="U258" i="3"/>
  <c r="Q258" i="3"/>
  <c r="M258" i="3"/>
  <c r="I258" i="3"/>
  <c r="AC258" i="1" s="1"/>
  <c r="E258" i="3"/>
  <c r="Y258" i="1"/>
  <c r="W258" i="2"/>
  <c r="W258" i="1" s="1"/>
  <c r="S258" i="2"/>
  <c r="S258" i="1" s="1"/>
  <c r="O258" i="2"/>
  <c r="O258" i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/>
  <c r="F260" i="6"/>
  <c r="BD260" i="1"/>
  <c r="T260" i="6"/>
  <c r="P260" i="6"/>
  <c r="L260" i="6"/>
  <c r="H260" i="6"/>
  <c r="BF260" i="1" s="1"/>
  <c r="D260" i="6"/>
  <c r="BB260" i="1"/>
  <c r="S260" i="6"/>
  <c r="K260" i="6"/>
  <c r="BI260" i="1" s="1"/>
  <c r="T260" i="5"/>
  <c r="P260" i="5"/>
  <c r="L260" i="5"/>
  <c r="AX260" i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/>
  <c r="U260" i="5"/>
  <c r="E260" i="5"/>
  <c r="AQ260" i="1" s="1"/>
  <c r="V260" i="4"/>
  <c r="R260" i="4"/>
  <c r="N260" i="4"/>
  <c r="AN260" i="1" s="1"/>
  <c r="J260" i="4"/>
  <c r="AJ260" i="1" s="1"/>
  <c r="F260" i="4"/>
  <c r="AF260" i="1"/>
  <c r="Q260" i="5"/>
  <c r="U260" i="4"/>
  <c r="Q260" i="4"/>
  <c r="M260" i="4"/>
  <c r="AM260" i="1" s="1"/>
  <c r="I260" i="4"/>
  <c r="AI260" i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/>
  <c r="L260" i="2"/>
  <c r="L260" i="1" s="1"/>
  <c r="H260" i="2"/>
  <c r="H260" i="1" s="1"/>
  <c r="D260" i="2"/>
  <c r="D260" i="1" s="1"/>
  <c r="V262" i="6"/>
  <c r="R262" i="6"/>
  <c r="N262" i="6"/>
  <c r="J262" i="6"/>
  <c r="BH262" i="1"/>
  <c r="F262" i="6"/>
  <c r="BD262" i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/>
  <c r="I262" i="4"/>
  <c r="AI262" i="1" s="1"/>
  <c r="E262" i="4"/>
  <c r="AE262" i="1" s="1"/>
  <c r="I262" i="5"/>
  <c r="AU262" i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/>
  <c r="T264" i="2"/>
  <c r="T264" i="1" s="1"/>
  <c r="P264" i="2"/>
  <c r="P264" i="1" s="1"/>
  <c r="L264" i="2"/>
  <c r="L264" i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 s="1"/>
  <c r="H266" i="4"/>
  <c r="AH266" i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/>
  <c r="M266" i="2"/>
  <c r="M266" i="1" s="1"/>
  <c r="I266" i="2"/>
  <c r="I266" i="1" s="1"/>
  <c r="E266" i="2"/>
  <c r="E266" i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/>
  <c r="O266" i="2"/>
  <c r="O266" i="1" s="1"/>
  <c r="K266" i="2"/>
  <c r="K266" i="1" s="1"/>
  <c r="G266" i="2"/>
  <c r="G266" i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/>
  <c r="E268" i="4"/>
  <c r="AE268" i="1"/>
  <c r="L268" i="5"/>
  <c r="AX268" i="1" s="1"/>
  <c r="T268" i="4"/>
  <c r="P268" i="4"/>
  <c r="L268" i="4"/>
  <c r="AL268" i="1" s="1"/>
  <c r="H268" i="4"/>
  <c r="AH268" i="1" s="1"/>
  <c r="D268" i="4"/>
  <c r="AD268" i="1"/>
  <c r="H268" i="5"/>
  <c r="AT268" i="1"/>
  <c r="W268" i="4"/>
  <c r="S268" i="4"/>
  <c r="O268" i="4"/>
  <c r="AO268" i="1"/>
  <c r="K268" i="4"/>
  <c r="AK268" i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/>
  <c r="M268" i="2"/>
  <c r="M268" i="1" s="1"/>
  <c r="I268" i="2"/>
  <c r="I268" i="1" s="1"/>
  <c r="E268" i="2"/>
  <c r="E268" i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/>
  <c r="U270" i="3"/>
  <c r="Q270" i="3"/>
  <c r="M270" i="3"/>
  <c r="I270" i="3"/>
  <c r="AC270" i="1" s="1"/>
  <c r="E270" i="3"/>
  <c r="Y270" i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/>
  <c r="Q270" i="2"/>
  <c r="Q270" i="1" s="1"/>
  <c r="M270" i="2"/>
  <c r="M270" i="1" s="1"/>
  <c r="I270" i="2"/>
  <c r="I270" i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/>
  <c r="G272" i="4"/>
  <c r="AG272" i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 s="1"/>
  <c r="T276" i="4"/>
  <c r="P276" i="4"/>
  <c r="L276" i="4"/>
  <c r="AL276" i="1" s="1"/>
  <c r="H276" i="4"/>
  <c r="AH276" i="1" s="1"/>
  <c r="D276" i="4"/>
  <c r="AD276" i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 s="1"/>
  <c r="T278" i="4"/>
  <c r="P278" i="4"/>
  <c r="L278" i="4"/>
  <c r="AL278" i="1" s="1"/>
  <c r="H278" i="4"/>
  <c r="AH278" i="1" s="1"/>
  <c r="D278" i="4"/>
  <c r="AD278" i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/>
  <c r="H282" i="4"/>
  <c r="AH282" i="1" s="1"/>
  <c r="D282" i="4"/>
  <c r="AD282" i="1" s="1"/>
  <c r="W282" i="4"/>
  <c r="S282" i="4"/>
  <c r="O282" i="4"/>
  <c r="AO282" i="1" s="1"/>
  <c r="K282" i="4"/>
  <c r="AK282" i="1"/>
  <c r="G282" i="4"/>
  <c r="AG282" i="1"/>
  <c r="U282" i="3"/>
  <c r="Q282" i="3"/>
  <c r="M282" i="3"/>
  <c r="I282" i="3"/>
  <c r="AC282" i="1" s="1"/>
  <c r="E282" i="3"/>
  <c r="Y282" i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/>
  <c r="S286" i="2"/>
  <c r="S286" i="1" s="1"/>
  <c r="O286" i="2"/>
  <c r="O286" i="1" s="1"/>
  <c r="K286" i="2"/>
  <c r="K286" i="1"/>
  <c r="G286" i="2"/>
  <c r="G286" i="1" s="1"/>
  <c r="T290" i="6"/>
  <c r="P290" i="6"/>
  <c r="L290" i="6"/>
  <c r="H290" i="6"/>
  <c r="BF290" i="1"/>
  <c r="D290" i="6"/>
  <c r="BB290" i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/>
  <c r="F290" i="6"/>
  <c r="BD290" i="1"/>
  <c r="U290" i="6"/>
  <c r="Q290" i="6"/>
  <c r="M290" i="6"/>
  <c r="I290" i="6"/>
  <c r="BG290" i="1" s="1"/>
  <c r="E290" i="6"/>
  <c r="BC290" i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/>
  <c r="G290" i="4"/>
  <c r="AG290" i="1" s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/>
  <c r="I290" i="2"/>
  <c r="I290" i="1" s="1"/>
  <c r="E290" i="2"/>
  <c r="E290" i="1" s="1"/>
  <c r="T290" i="2"/>
  <c r="T290" i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/>
  <c r="K246" i="2"/>
  <c r="K246" i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J250" i="6"/>
  <c r="BH250" i="1" s="1"/>
  <c r="F250" i="6"/>
  <c r="BD250" i="1" s="1"/>
  <c r="L250" i="5"/>
  <c r="AX250" i="1" s="1"/>
  <c r="H250" i="5"/>
  <c r="AT250" i="1" s="1"/>
  <c r="D250" i="5"/>
  <c r="AP250" i="1" s="1"/>
  <c r="I250" i="6"/>
  <c r="BG250" i="1" s="1"/>
  <c r="E250" i="6"/>
  <c r="BC250" i="1" s="1"/>
  <c r="H250" i="6"/>
  <c r="BF250" i="1" s="1"/>
  <c r="D250" i="6"/>
  <c r="BB250" i="1" s="1"/>
  <c r="K250" i="6"/>
  <c r="BI250" i="1" s="1"/>
  <c r="G250" i="6"/>
  <c r="BE250" i="1" s="1"/>
  <c r="R250" i="5"/>
  <c r="M250" i="5"/>
  <c r="AY250" i="1" s="1"/>
  <c r="G250" i="5"/>
  <c r="AS250" i="1" s="1"/>
  <c r="O250" i="4"/>
  <c r="AO250" i="1" s="1"/>
  <c r="K250" i="4"/>
  <c r="AK250" i="1" s="1"/>
  <c r="G250" i="4"/>
  <c r="AG250" i="1" s="1"/>
  <c r="K250" i="5"/>
  <c r="AW250" i="1" s="1"/>
  <c r="F250" i="5"/>
  <c r="AR250" i="1" s="1"/>
  <c r="N250" i="4"/>
  <c r="AN250" i="1" s="1"/>
  <c r="J250" i="4"/>
  <c r="AJ250" i="1" s="1"/>
  <c r="F250" i="4"/>
  <c r="AF250" i="1" s="1"/>
  <c r="O250" i="5"/>
  <c r="BA250" i="1" s="1"/>
  <c r="J250" i="5"/>
  <c r="AV250" i="1" s="1"/>
  <c r="E250" i="5"/>
  <c r="AQ250" i="1" s="1"/>
  <c r="M250" i="4"/>
  <c r="AM250" i="1" s="1"/>
  <c r="I250" i="4"/>
  <c r="AI250" i="1" s="1"/>
  <c r="E250" i="4"/>
  <c r="AE250" i="1" s="1"/>
  <c r="N250" i="5"/>
  <c r="AZ250" i="1" s="1"/>
  <c r="I250" i="5"/>
  <c r="AU250" i="1" s="1"/>
  <c r="L250" i="4"/>
  <c r="AL250" i="1" s="1"/>
  <c r="H250" i="4"/>
  <c r="AH250" i="1" s="1"/>
  <c r="D250" i="4"/>
  <c r="AD250" i="1" s="1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G250" i="3"/>
  <c r="AA250" i="1" s="1"/>
  <c r="U250" i="2"/>
  <c r="U250" i="1" s="1"/>
  <c r="Q250" i="2"/>
  <c r="Q250" i="1" s="1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/>
  <c r="I178" i="2"/>
  <c r="I178" i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 s="1"/>
  <c r="M156" i="4"/>
  <c r="AM156" i="1" s="1"/>
  <c r="Q156" i="4"/>
  <c r="U156" i="4"/>
  <c r="E158" i="4"/>
  <c r="AE158" i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/>
  <c r="V156" i="2"/>
  <c r="V156" i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E112" i="4"/>
  <c r="AE112" i="1" s="1"/>
  <c r="I112" i="4"/>
  <c r="AI112" i="1" s="1"/>
  <c r="M112" i="4"/>
  <c r="AM112" i="1" s="1"/>
  <c r="G112" i="5"/>
  <c r="AS112" i="1" s="1"/>
  <c r="K112" i="5"/>
  <c r="AW112" i="1" s="1"/>
  <c r="O112" i="5"/>
  <c r="BA112" i="1" s="1"/>
  <c r="E112" i="6"/>
  <c r="BC112" i="1" s="1"/>
  <c r="I112" i="6"/>
  <c r="BG112" i="1" s="1"/>
  <c r="Q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F112" i="4"/>
  <c r="AF112" i="1" s="1"/>
  <c r="J112" i="4"/>
  <c r="AJ112" i="1" s="1"/>
  <c r="N112" i="4"/>
  <c r="AN112" i="1" s="1"/>
  <c r="D112" i="5"/>
  <c r="AP112" i="1" s="1"/>
  <c r="H112" i="5"/>
  <c r="AT112" i="1" s="1"/>
  <c r="L112" i="5"/>
  <c r="AX112" i="1" s="1"/>
  <c r="F112" i="6"/>
  <c r="BD112" i="1" s="1"/>
  <c r="J112" i="6"/>
  <c r="BH112" i="1" s="1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Q112" i="3"/>
  <c r="G112" i="4"/>
  <c r="AG112" i="1" s="1"/>
  <c r="K112" i="4"/>
  <c r="AK112" i="1" s="1"/>
  <c r="O112" i="4"/>
  <c r="AO112" i="1" s="1"/>
  <c r="W112" i="4"/>
  <c r="E112" i="5"/>
  <c r="AQ112" i="1" s="1"/>
  <c r="I112" i="5"/>
  <c r="AU112" i="1" s="1"/>
  <c r="M112" i="5"/>
  <c r="AY112" i="1" s="1"/>
  <c r="G112" i="6"/>
  <c r="BE112" i="1" s="1"/>
  <c r="K112" i="6"/>
  <c r="BI112" i="1" s="1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N112" i="3"/>
  <c r="D112" i="4"/>
  <c r="AD112" i="1" s="1"/>
  <c r="H112" i="4"/>
  <c r="AH112" i="1" s="1"/>
  <c r="L112" i="4"/>
  <c r="AL112" i="1" s="1"/>
  <c r="P112" i="4"/>
  <c r="F112" i="5"/>
  <c r="AR112" i="1" s="1"/>
  <c r="J112" i="5"/>
  <c r="AV112" i="1" s="1"/>
  <c r="N112" i="5"/>
  <c r="AZ112" i="1" s="1"/>
  <c r="V112" i="5"/>
  <c r="D112" i="6"/>
  <c r="BB112" i="1" s="1"/>
  <c r="H112" i="6"/>
  <c r="BF112" i="1" s="1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F90" i="4"/>
  <c r="AF90" i="1" s="1"/>
  <c r="J90" i="4"/>
  <c r="AJ90" i="1" s="1"/>
  <c r="N90" i="4"/>
  <c r="AN90" i="1" s="1"/>
  <c r="D90" i="5"/>
  <c r="AP90" i="1" s="1"/>
  <c r="H90" i="5"/>
  <c r="AT90" i="1" s="1"/>
  <c r="L90" i="5"/>
  <c r="AX90" i="1" s="1"/>
  <c r="F90" i="6"/>
  <c r="BD90" i="1" s="1"/>
  <c r="J90" i="6"/>
  <c r="BH90" i="1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Q90" i="3"/>
  <c r="G90" i="4"/>
  <c r="AG90" i="1" s="1"/>
  <c r="K90" i="4"/>
  <c r="AK90" i="1" s="1"/>
  <c r="O90" i="4"/>
  <c r="AO90" i="1" s="1"/>
  <c r="S90" i="4"/>
  <c r="E90" i="5"/>
  <c r="AQ90" i="1" s="1"/>
  <c r="I90" i="5"/>
  <c r="AU90" i="1" s="1"/>
  <c r="M90" i="5"/>
  <c r="AY90" i="1" s="1"/>
  <c r="Q90" i="5"/>
  <c r="G90" i="6"/>
  <c r="BE90" i="1" s="1"/>
  <c r="K90" i="6"/>
  <c r="BI90" i="1" s="1"/>
  <c r="S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D90" i="4"/>
  <c r="AD90" i="1" s="1"/>
  <c r="H90" i="4"/>
  <c r="AH90" i="1" s="1"/>
  <c r="L90" i="4"/>
  <c r="AL90" i="1" s="1"/>
  <c r="F90" i="5"/>
  <c r="AR90" i="1" s="1"/>
  <c r="J90" i="5"/>
  <c r="AV90" i="1" s="1"/>
  <c r="N90" i="5"/>
  <c r="AZ90" i="1" s="1"/>
  <c r="D90" i="6"/>
  <c r="BB90" i="1" s="1"/>
  <c r="H90" i="6"/>
  <c r="BF90" i="1" s="1"/>
  <c r="L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S90" i="3"/>
  <c r="E90" i="4"/>
  <c r="AE90" i="1" s="1"/>
  <c r="I90" i="4"/>
  <c r="AI90" i="1" s="1"/>
  <c r="M90" i="4"/>
  <c r="AM90" i="1" s="1"/>
  <c r="U90" i="4"/>
  <c r="G90" i="5"/>
  <c r="AS90" i="1" s="1"/>
  <c r="K90" i="5"/>
  <c r="AW90" i="1" s="1"/>
  <c r="O90" i="5"/>
  <c r="BA90" i="1" s="1"/>
  <c r="E90" i="6"/>
  <c r="BC90" i="1" s="1"/>
  <c r="I90" i="6"/>
  <c r="BG90" i="1" s="1"/>
  <c r="G68" i="2"/>
  <c r="G68" i="1" s="1"/>
  <c r="K68" i="2"/>
  <c r="K68" i="1" s="1"/>
  <c r="O68" i="2"/>
  <c r="O68" i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/>
  <c r="J24" i="3"/>
  <c r="N24" i="3"/>
  <c r="R24" i="3"/>
  <c r="V24" i="3"/>
  <c r="D24" i="4"/>
  <c r="AD24" i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/>
  <c r="K288" i="3"/>
  <c r="O288" i="3"/>
  <c r="S288" i="3"/>
  <c r="W288" i="3"/>
  <c r="E288" i="4"/>
  <c r="AE288" i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/>
  <c r="A69" i="7"/>
  <c r="A68" i="6" s="1"/>
  <c r="A46" i="1"/>
  <c r="A46" i="2"/>
  <c r="A46" i="5"/>
  <c r="A46" i="4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4" i="1"/>
  <c r="D8" i="1"/>
  <c r="D14" i="1"/>
  <c r="U23" i="1"/>
  <c r="Q23" i="1"/>
  <c r="P23" i="1"/>
  <c r="W23" i="1"/>
  <c r="H23" i="1"/>
  <c r="A68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S206" i="3" l="1"/>
  <c r="K206" i="3"/>
  <c r="N206" i="2"/>
  <c r="N206" i="1" s="1"/>
  <c r="V206" i="3"/>
  <c r="N206" i="3"/>
  <c r="M206" i="2"/>
  <c r="M206" i="1" s="1"/>
  <c r="E206" i="2"/>
  <c r="E206" i="1" s="1"/>
  <c r="U206" i="3"/>
  <c r="M206" i="3"/>
  <c r="T206" i="2"/>
  <c r="T206" i="1" s="1"/>
  <c r="L206" i="2"/>
  <c r="L206" i="1" s="1"/>
  <c r="D206" i="2"/>
  <c r="D206" i="1" s="1"/>
  <c r="P206" i="3"/>
  <c r="H206" i="3"/>
  <c r="AB206" i="1" s="1"/>
  <c r="S206" i="2"/>
  <c r="S206" i="1" s="1"/>
  <c r="K206" i="2"/>
  <c r="K206" i="1" s="1"/>
  <c r="H206" i="4"/>
  <c r="AH206" i="1" s="1"/>
  <c r="P206" i="4"/>
  <c r="I206" i="5"/>
  <c r="AU206" i="1" s="1"/>
  <c r="Q206" i="5"/>
  <c r="F206" i="6"/>
  <c r="BD206" i="1" s="1"/>
  <c r="N206" i="6"/>
  <c r="V206" i="6"/>
  <c r="I206" i="4"/>
  <c r="AI206" i="1" s="1"/>
  <c r="Q206" i="4"/>
  <c r="F206" i="5"/>
  <c r="AR206" i="1" s="1"/>
  <c r="N206" i="5"/>
  <c r="AZ206" i="1" s="1"/>
  <c r="V206" i="5"/>
  <c r="K206" i="6"/>
  <c r="BI206" i="1" s="1"/>
  <c r="S206" i="6"/>
  <c r="J206" i="4"/>
  <c r="AJ206" i="1" s="1"/>
  <c r="R206" i="4"/>
  <c r="G206" i="5"/>
  <c r="AS206" i="1" s="1"/>
  <c r="O206" i="5"/>
  <c r="BA206" i="1" s="1"/>
  <c r="W206" i="5"/>
  <c r="H206" i="6"/>
  <c r="BF206" i="1" s="1"/>
  <c r="P206" i="6"/>
  <c r="G206" i="4"/>
  <c r="AG206" i="1" s="1"/>
  <c r="O206" i="4"/>
  <c r="AO206" i="1" s="1"/>
  <c r="W206" i="4"/>
  <c r="H206" i="5"/>
  <c r="AT206" i="1" s="1"/>
  <c r="P206" i="5"/>
  <c r="E206" i="6"/>
  <c r="BC206" i="1" s="1"/>
  <c r="M206" i="6"/>
  <c r="S82" i="2"/>
  <c r="S82" i="1" s="1"/>
  <c r="V82" i="2"/>
  <c r="V82" i="1" s="1"/>
  <c r="F82" i="2"/>
  <c r="F82" i="1" s="1"/>
  <c r="H82" i="3"/>
  <c r="AB82" i="1" s="1"/>
  <c r="J82" i="4"/>
  <c r="AJ82" i="1" s="1"/>
  <c r="I82" i="5"/>
  <c r="AU82" i="1" s="1"/>
  <c r="I82" i="3"/>
  <c r="AC82" i="1" s="1"/>
  <c r="K82" i="4"/>
  <c r="AK82" i="1" s="1"/>
  <c r="J82" i="5"/>
  <c r="AV82" i="1" s="1"/>
  <c r="D82" i="4"/>
  <c r="AD82" i="1" s="1"/>
  <c r="G82" i="5"/>
  <c r="AS82" i="1" s="1"/>
  <c r="E82" i="6"/>
  <c r="BC82" i="1" s="1"/>
  <c r="K82" i="6"/>
  <c r="BI82" i="1" s="1"/>
  <c r="Q82" i="2"/>
  <c r="Q82" i="1" s="1"/>
  <c r="L82" i="2"/>
  <c r="L82" i="1" s="1"/>
  <c r="H82" i="5"/>
  <c r="AT82" i="1" s="1"/>
  <c r="T82" i="6"/>
  <c r="J228" i="2"/>
  <c r="J228" i="1" s="1"/>
  <c r="Q228" i="2"/>
  <c r="Q228" i="1" s="1"/>
  <c r="E228" i="2"/>
  <c r="E228" i="1" s="1"/>
  <c r="I228" i="3"/>
  <c r="AC228" i="1" s="1"/>
  <c r="L228" i="2"/>
  <c r="L228" i="1" s="1"/>
  <c r="W228" i="2"/>
  <c r="W228" i="1" s="1"/>
  <c r="K228" i="2"/>
  <c r="K228" i="1" s="1"/>
  <c r="H228" i="4"/>
  <c r="AH228" i="1" s="1"/>
  <c r="M228" i="4"/>
  <c r="AM228" i="1" s="1"/>
  <c r="F228" i="5"/>
  <c r="AR228" i="1" s="1"/>
  <c r="N228" i="4"/>
  <c r="AN228" i="1" s="1"/>
  <c r="K228" i="5"/>
  <c r="AW228" i="1" s="1"/>
  <c r="G228" i="4"/>
  <c r="AG228" i="1" s="1"/>
  <c r="D228" i="5"/>
  <c r="AP228" i="1" s="1"/>
  <c r="L228" i="5"/>
  <c r="AX228" i="1" s="1"/>
  <c r="I228" i="6"/>
  <c r="BG228" i="1" s="1"/>
  <c r="F228" i="6"/>
  <c r="BD228" i="1" s="1"/>
  <c r="U162" i="2"/>
  <c r="U162" i="1" s="1"/>
  <c r="M162" i="2"/>
  <c r="M162" i="1" s="1"/>
  <c r="E162" i="2"/>
  <c r="E162" i="1" s="1"/>
  <c r="I162" i="3"/>
  <c r="AC162" i="1" s="1"/>
  <c r="T162" i="2"/>
  <c r="T162" i="1" s="1"/>
  <c r="L162" i="2"/>
  <c r="L162" i="1" s="1"/>
  <c r="D162" i="2"/>
  <c r="D162" i="1" s="1"/>
  <c r="O162" i="3"/>
  <c r="S162" i="2"/>
  <c r="S162" i="1" s="1"/>
  <c r="K162" i="2"/>
  <c r="K162" i="1" s="1"/>
  <c r="U162" i="3"/>
  <c r="N162" i="2"/>
  <c r="N162" i="1" s="1"/>
  <c r="F162" i="2"/>
  <c r="F162" i="1" s="1"/>
  <c r="P162" i="3"/>
  <c r="U162" i="4"/>
  <c r="Q162" i="6"/>
  <c r="G162" i="5"/>
  <c r="AS162" i="1" s="1"/>
  <c r="R162" i="6"/>
  <c r="R162" i="3"/>
  <c r="P162" i="5"/>
  <c r="W162" i="6"/>
  <c r="T162" i="6"/>
  <c r="J82" i="3"/>
  <c r="M82" i="6"/>
  <c r="R82" i="6"/>
  <c r="W82" i="6"/>
  <c r="W228" i="3"/>
  <c r="O228" i="3"/>
  <c r="G228" i="3"/>
  <c r="AA228" i="1" s="1"/>
  <c r="V228" i="2"/>
  <c r="V228" i="1" s="1"/>
  <c r="N228" i="2"/>
  <c r="N228" i="1" s="1"/>
  <c r="F228" i="2"/>
  <c r="F228" i="1" s="1"/>
  <c r="R228" i="3"/>
  <c r="J228" i="3"/>
  <c r="F228" i="3"/>
  <c r="Z228" i="1" s="1"/>
  <c r="I228" i="2"/>
  <c r="I228" i="1" s="1"/>
  <c r="U228" i="3"/>
  <c r="M228" i="3"/>
  <c r="E228" i="3"/>
  <c r="Y228" i="1" s="1"/>
  <c r="P228" i="2"/>
  <c r="P228" i="1" s="1"/>
  <c r="H228" i="2"/>
  <c r="H228" i="1" s="1"/>
  <c r="P228" i="3"/>
  <c r="D228" i="3"/>
  <c r="X228" i="1" s="1"/>
  <c r="O228" i="2"/>
  <c r="O228" i="1" s="1"/>
  <c r="D228" i="4"/>
  <c r="AD228" i="1" s="1"/>
  <c r="P228" i="4"/>
  <c r="E228" i="5"/>
  <c r="AQ228" i="1" s="1"/>
  <c r="M228" i="5"/>
  <c r="AY228" i="1" s="1"/>
  <c r="U228" i="5"/>
  <c r="I228" i="4"/>
  <c r="AI228" i="1" s="1"/>
  <c r="Q228" i="4"/>
  <c r="J228" i="5"/>
  <c r="AV228" i="1" s="1"/>
  <c r="R228" i="5"/>
  <c r="F228" i="4"/>
  <c r="AF228" i="1" s="1"/>
  <c r="R228" i="4"/>
  <c r="G228" i="5"/>
  <c r="AS228" i="1" s="1"/>
  <c r="O228" i="5"/>
  <c r="BA228" i="1" s="1"/>
  <c r="W228" i="5"/>
  <c r="K228" i="4"/>
  <c r="AK228" i="1" s="1"/>
  <c r="O228" i="4"/>
  <c r="AO228" i="1" s="1"/>
  <c r="W228" i="4"/>
  <c r="P228" i="5"/>
  <c r="E228" i="6"/>
  <c r="BC228" i="1" s="1"/>
  <c r="M228" i="6"/>
  <c r="U228" i="6"/>
  <c r="J228" i="6"/>
  <c r="BH228" i="1" s="1"/>
  <c r="R228" i="6"/>
  <c r="G228" i="6"/>
  <c r="BE228" i="1" s="1"/>
  <c r="O228" i="6"/>
  <c r="W228" i="6"/>
  <c r="H228" i="6"/>
  <c r="BF228" i="1" s="1"/>
  <c r="S162" i="3"/>
  <c r="W162" i="3"/>
  <c r="M162" i="3"/>
  <c r="L162" i="3"/>
  <c r="T162" i="3"/>
  <c r="Q162" i="4"/>
  <c r="R162" i="5"/>
  <c r="M162" i="6"/>
  <c r="U162" i="6"/>
  <c r="V162" i="4"/>
  <c r="S162" i="5"/>
  <c r="N162" i="6"/>
  <c r="V162" i="6"/>
  <c r="N162" i="3"/>
  <c r="V162" i="3"/>
  <c r="W162" i="4"/>
  <c r="T162" i="5"/>
  <c r="S162" i="6"/>
  <c r="P162" i="4"/>
  <c r="Q162" i="5"/>
  <c r="L162" i="6"/>
  <c r="W12" i="5"/>
  <c r="W12" i="3"/>
  <c r="T12" i="6"/>
  <c r="R12" i="5"/>
  <c r="R12" i="3"/>
  <c r="S12" i="6"/>
  <c r="Q12" i="5"/>
  <c r="Q12" i="3"/>
  <c r="N12" i="6"/>
  <c r="V12" i="4"/>
  <c r="L12" i="3"/>
  <c r="L12" i="5"/>
  <c r="AX12" i="1" s="1"/>
  <c r="J12" i="4"/>
  <c r="AJ12" i="1" s="1"/>
  <c r="T12" i="2"/>
  <c r="T12" i="1" s="1"/>
  <c r="L12" i="2"/>
  <c r="L12" i="1" s="1"/>
  <c r="I12" i="6"/>
  <c r="BG12" i="1" s="1"/>
  <c r="G12" i="5"/>
  <c r="AS12" i="1" s="1"/>
  <c r="I12" i="3"/>
  <c r="AC12" i="1" s="1"/>
  <c r="N12" i="5"/>
  <c r="AZ12" i="1" s="1"/>
  <c r="H12" i="4"/>
  <c r="AH12" i="1" s="1"/>
  <c r="W12" i="2"/>
  <c r="W12" i="1" s="1"/>
  <c r="O12" i="2"/>
  <c r="O12" i="1" s="1"/>
  <c r="G12" i="2"/>
  <c r="G12" i="1" s="1"/>
  <c r="I12" i="5"/>
  <c r="AU12" i="1" s="1"/>
  <c r="N20" i="6"/>
  <c r="J20" i="6"/>
  <c r="BH20" i="1" s="1"/>
  <c r="S20" i="5"/>
  <c r="P20" i="4"/>
  <c r="R20" i="3"/>
  <c r="J20" i="3"/>
  <c r="Q20" i="6"/>
  <c r="V20" i="5"/>
  <c r="W20" i="4"/>
  <c r="U20" i="3"/>
  <c r="M20" i="3"/>
  <c r="P20" i="6"/>
  <c r="U20" i="5"/>
  <c r="V20" i="4"/>
  <c r="T20" i="3"/>
  <c r="L20" i="3"/>
  <c r="S20" i="6"/>
  <c r="K20" i="6"/>
  <c r="BI20" i="1" s="1"/>
  <c r="P20" i="5"/>
  <c r="Q20" i="4"/>
  <c r="S20" i="3"/>
  <c r="K20" i="3"/>
  <c r="N20" i="4"/>
  <c r="AN20" i="1" s="1"/>
  <c r="F20" i="4"/>
  <c r="AF20" i="1" s="1"/>
  <c r="R20" i="2"/>
  <c r="R20" i="1" s="1"/>
  <c r="J20" i="2"/>
  <c r="J20" i="1" s="1"/>
  <c r="E20" i="6"/>
  <c r="BC20" i="1" s="1"/>
  <c r="H20" i="5"/>
  <c r="AT20" i="1" s="1"/>
  <c r="M20" i="4"/>
  <c r="AM20" i="1" s="1"/>
  <c r="I20" i="3"/>
  <c r="AC20" i="1" s="1"/>
  <c r="U20" i="2"/>
  <c r="U20" i="1" s="1"/>
  <c r="M20" i="2"/>
  <c r="M20" i="1" s="1"/>
  <c r="I20" i="2"/>
  <c r="I20" i="1" s="1"/>
  <c r="H20" i="6"/>
  <c r="BF20" i="1" s="1"/>
  <c r="D20" i="6"/>
  <c r="BB20" i="1" s="1"/>
  <c r="K20" i="5"/>
  <c r="AW20" i="1" s="1"/>
  <c r="L20" i="4"/>
  <c r="AL20" i="1" s="1"/>
  <c r="D20" i="4"/>
  <c r="AD20" i="1" s="1"/>
  <c r="D20" i="3"/>
  <c r="X20" i="1" s="1"/>
  <c r="P20" i="2"/>
  <c r="P20" i="1" s="1"/>
  <c r="L20" i="2"/>
  <c r="L20" i="1" s="1"/>
  <c r="D20" i="2"/>
  <c r="D20" i="1" s="1"/>
  <c r="N20" i="5"/>
  <c r="AZ20" i="1" s="1"/>
  <c r="F20" i="5"/>
  <c r="AR20" i="1" s="1"/>
  <c r="K20" i="4"/>
  <c r="AK20" i="1" s="1"/>
  <c r="G20" i="3"/>
  <c r="AA20" i="1" s="1"/>
  <c r="S20" i="2"/>
  <c r="S20" i="1" s="1"/>
  <c r="K20" i="2"/>
  <c r="K20" i="1" s="1"/>
  <c r="D160" i="2"/>
  <c r="D160" i="1" s="1"/>
  <c r="F160" i="2"/>
  <c r="F160" i="1" s="1"/>
  <c r="S74" i="2"/>
  <c r="S74" i="1" s="1"/>
  <c r="K74" i="2"/>
  <c r="K74" i="1" s="1"/>
  <c r="V74" i="2"/>
  <c r="V74" i="1" s="1"/>
  <c r="N74" i="2"/>
  <c r="N74" i="1" s="1"/>
  <c r="F74" i="2"/>
  <c r="F74" i="1" s="1"/>
  <c r="E74" i="4"/>
  <c r="AE74" i="1" s="1"/>
  <c r="M74" i="4"/>
  <c r="AM74" i="1" s="1"/>
  <c r="H74" i="5"/>
  <c r="AT74" i="1" s="1"/>
  <c r="I74" i="6"/>
  <c r="BG74" i="1" s="1"/>
  <c r="H74" i="3"/>
  <c r="AB74" i="1" s="1"/>
  <c r="F74" i="4"/>
  <c r="AF74" i="1" s="1"/>
  <c r="N74" i="4"/>
  <c r="AN74" i="1" s="1"/>
  <c r="I74" i="5"/>
  <c r="AU74" i="1" s="1"/>
  <c r="J74" i="6"/>
  <c r="BH74" i="1" s="1"/>
  <c r="E74" i="3"/>
  <c r="Y74" i="1" s="1"/>
  <c r="K74" i="4"/>
  <c r="AK74" i="1" s="1"/>
  <c r="F74" i="5"/>
  <c r="AR74" i="1" s="1"/>
  <c r="N74" i="5"/>
  <c r="AZ74" i="1" s="1"/>
  <c r="K74" i="6"/>
  <c r="BI74" i="1" s="1"/>
  <c r="F74" i="3"/>
  <c r="Z74" i="1" s="1"/>
  <c r="H74" i="4"/>
  <c r="AH74" i="1" s="1"/>
  <c r="G74" i="5"/>
  <c r="AS74" i="1" s="1"/>
  <c r="O74" i="5"/>
  <c r="BA74" i="1" s="1"/>
  <c r="H74" i="6"/>
  <c r="BF74" i="1" s="1"/>
  <c r="M74" i="2"/>
  <c r="M74" i="1" s="1"/>
  <c r="I74" i="2"/>
  <c r="I74" i="1" s="1"/>
  <c r="P74" i="2"/>
  <c r="P74" i="1" s="1"/>
  <c r="P82" i="6"/>
  <c r="W82" i="2"/>
  <c r="W82" i="1" s="1"/>
  <c r="O82" i="2"/>
  <c r="O82" i="1" s="1"/>
  <c r="G82" i="2"/>
  <c r="G82" i="1" s="1"/>
  <c r="R82" i="2"/>
  <c r="R82" i="1" s="1"/>
  <c r="J82" i="2"/>
  <c r="J82" i="1" s="1"/>
  <c r="K82" i="3"/>
  <c r="E82" i="4"/>
  <c r="AE82" i="1" s="1"/>
  <c r="M82" i="4"/>
  <c r="AM82" i="1" s="1"/>
  <c r="D82" i="5"/>
  <c r="AP82" i="1" s="1"/>
  <c r="L82" i="5"/>
  <c r="AX82" i="1" s="1"/>
  <c r="D82" i="3"/>
  <c r="X82" i="1" s="1"/>
  <c r="L82" i="3"/>
  <c r="F82" i="4"/>
  <c r="AF82" i="1" s="1"/>
  <c r="N82" i="4"/>
  <c r="AN82" i="1" s="1"/>
  <c r="E82" i="5"/>
  <c r="AQ82" i="1" s="1"/>
  <c r="M82" i="5"/>
  <c r="AY82" i="1" s="1"/>
  <c r="E82" i="3"/>
  <c r="Y82" i="1" s="1"/>
  <c r="M82" i="3"/>
  <c r="G82" i="4"/>
  <c r="AG82" i="1" s="1"/>
  <c r="O82" i="4"/>
  <c r="AO82" i="1" s="1"/>
  <c r="F82" i="5"/>
  <c r="AR82" i="1" s="1"/>
  <c r="N82" i="5"/>
  <c r="AZ82" i="1" s="1"/>
  <c r="F82" i="3"/>
  <c r="Z82" i="1" s="1"/>
  <c r="R82" i="3"/>
  <c r="H82" i="4"/>
  <c r="AH82" i="1" s="1"/>
  <c r="T82" i="4"/>
  <c r="K82" i="5"/>
  <c r="AW82" i="1" s="1"/>
  <c r="S82" i="5"/>
  <c r="I82" i="6"/>
  <c r="BG82" i="1" s="1"/>
  <c r="U82" i="6"/>
  <c r="J82" i="6"/>
  <c r="BH82" i="1" s="1"/>
  <c r="G82" i="6"/>
  <c r="BE82" i="1" s="1"/>
  <c r="O82" i="6"/>
  <c r="D82" i="6"/>
  <c r="BB82" i="1" s="1"/>
  <c r="L82" i="6"/>
  <c r="M82" i="2"/>
  <c r="M82" i="1" s="1"/>
  <c r="E82" i="2"/>
  <c r="E82" i="1" s="1"/>
  <c r="P82" i="2"/>
  <c r="P82" i="1" s="1"/>
  <c r="O82" i="3"/>
  <c r="W82" i="3"/>
  <c r="Q82" i="4"/>
  <c r="T82" i="5"/>
  <c r="P82" i="3"/>
  <c r="V82" i="4"/>
  <c r="Q82" i="5"/>
  <c r="Q82" i="3"/>
  <c r="W82" i="4"/>
  <c r="R82" i="5"/>
  <c r="N82" i="3"/>
  <c r="V82" i="3"/>
  <c r="P82" i="4"/>
  <c r="W82" i="5"/>
  <c r="Q82" i="6"/>
  <c r="N82" i="6"/>
  <c r="V82" i="6"/>
  <c r="S82" i="6"/>
  <c r="F16" i="6"/>
  <c r="BD16" i="1" s="1"/>
  <c r="U16" i="5"/>
  <c r="U16" i="3"/>
  <c r="R16" i="6"/>
  <c r="P16" i="5"/>
  <c r="P16" i="3"/>
  <c r="M16" i="6"/>
  <c r="Q16" i="4"/>
  <c r="K16" i="3"/>
  <c r="V16" i="5"/>
  <c r="V16" i="3"/>
  <c r="L16" i="5"/>
  <c r="AX16" i="1" s="1"/>
  <c r="J16" i="4"/>
  <c r="AJ16" i="1" s="1"/>
  <c r="V16" i="2"/>
  <c r="V16" i="1" s="1"/>
  <c r="R16" i="2"/>
  <c r="R16" i="1" s="1"/>
  <c r="N16" i="2"/>
  <c r="N16" i="1" s="1"/>
  <c r="J16" i="2"/>
  <c r="J16" i="1" s="1"/>
  <c r="F16" i="2"/>
  <c r="F16" i="1" s="1"/>
  <c r="O16" i="5"/>
  <c r="BA16" i="1" s="1"/>
  <c r="I16" i="4"/>
  <c r="AI16" i="1" s="1"/>
  <c r="D16" i="2"/>
  <c r="D16" i="1" s="1"/>
  <c r="J16" i="5"/>
  <c r="AV16" i="1" s="1"/>
  <c r="D16" i="4"/>
  <c r="AD16" i="1" s="1"/>
  <c r="G16" i="6"/>
  <c r="BE16" i="1" s="1"/>
  <c r="K16" i="4"/>
  <c r="AK16" i="1" s="1"/>
  <c r="O86" i="3"/>
  <c r="W86" i="3"/>
  <c r="Q86" i="4"/>
  <c r="T86" i="5"/>
  <c r="L86" i="3"/>
  <c r="T86" i="3"/>
  <c r="R86" i="4"/>
  <c r="U86" i="5"/>
  <c r="Q86" i="3"/>
  <c r="W86" i="4"/>
  <c r="R86" i="5"/>
  <c r="N86" i="3"/>
  <c r="V86" i="3"/>
  <c r="P86" i="4"/>
  <c r="W86" i="5"/>
  <c r="Q86" i="6"/>
  <c r="R86" i="6"/>
  <c r="O86" i="6"/>
  <c r="W86" i="6"/>
  <c r="L86" i="6"/>
  <c r="O8" i="6"/>
  <c r="U8" i="5"/>
  <c r="U8" i="4"/>
  <c r="T8" i="3"/>
  <c r="L8" i="3"/>
  <c r="R8" i="6"/>
  <c r="J8" i="6"/>
  <c r="BH8" i="1" s="1"/>
  <c r="P8" i="5"/>
  <c r="P8" i="4"/>
  <c r="S8" i="3"/>
  <c r="K8" i="3"/>
  <c r="Q8" i="6"/>
  <c r="W8" i="5"/>
  <c r="W8" i="4"/>
  <c r="V8" i="3"/>
  <c r="N8" i="3"/>
  <c r="T8" i="6"/>
  <c r="L8" i="6"/>
  <c r="R8" i="5"/>
  <c r="R8" i="4"/>
  <c r="Q8" i="3"/>
  <c r="L8" i="5"/>
  <c r="AX8" i="1" s="1"/>
  <c r="D8" i="5"/>
  <c r="AP8" i="1" s="1"/>
  <c r="H8" i="4"/>
  <c r="AH8" i="1" s="1"/>
  <c r="I8" i="3"/>
  <c r="AC8" i="1" s="1"/>
  <c r="W8" i="2"/>
  <c r="W8" i="1" s="1"/>
  <c r="O8" i="2"/>
  <c r="O8" i="1" s="1"/>
  <c r="G8" i="2"/>
  <c r="G8" i="1" s="1"/>
  <c r="E8" i="6"/>
  <c r="BC8" i="1" s="1"/>
  <c r="K8" i="5"/>
  <c r="AW8" i="1" s="1"/>
  <c r="O8" i="4"/>
  <c r="AO8" i="1" s="1"/>
  <c r="H8" i="3"/>
  <c r="AB8" i="1" s="1"/>
  <c r="P8" i="2"/>
  <c r="P8" i="1" s="1"/>
  <c r="H8" i="2"/>
  <c r="H8" i="1" s="1"/>
  <c r="D8" i="6"/>
  <c r="BB8" i="1" s="1"/>
  <c r="J8" i="5"/>
  <c r="AV8" i="1" s="1"/>
  <c r="N8" i="4"/>
  <c r="AN8" i="1" s="1"/>
  <c r="F8" i="4"/>
  <c r="AF8" i="1" s="1"/>
  <c r="Q8" i="2"/>
  <c r="Q8" i="1" s="1"/>
  <c r="I8" i="2"/>
  <c r="I8" i="1" s="1"/>
  <c r="G8" i="6"/>
  <c r="BE8" i="1" s="1"/>
  <c r="I8" i="5"/>
  <c r="AU8" i="1" s="1"/>
  <c r="M8" i="4"/>
  <c r="AM8" i="1" s="1"/>
  <c r="E8" i="4"/>
  <c r="AE8" i="1" s="1"/>
  <c r="V8" i="2"/>
  <c r="V8" i="1" s="1"/>
  <c r="N8" i="2"/>
  <c r="N8" i="1" s="1"/>
  <c r="S16" i="6"/>
  <c r="K16" i="6"/>
  <c r="BI16" i="1" s="1"/>
  <c r="Q16" i="5"/>
  <c r="S16" i="4"/>
  <c r="Q16" i="3"/>
  <c r="V16" i="6"/>
  <c r="N16" i="6"/>
  <c r="T16" i="5"/>
  <c r="V16" i="4"/>
  <c r="T16" i="3"/>
  <c r="L16" i="3"/>
  <c r="Q16" i="6"/>
  <c r="W16" i="5"/>
  <c r="U16" i="4"/>
  <c r="W16" i="3"/>
  <c r="O16" i="3"/>
  <c r="T16" i="6"/>
  <c r="L16" i="6"/>
  <c r="R16" i="5"/>
  <c r="P16" i="4"/>
  <c r="R16" i="3"/>
  <c r="J16" i="3"/>
  <c r="H16" i="5"/>
  <c r="AT16" i="1" s="1"/>
  <c r="N16" i="4"/>
  <c r="AN16" i="1" s="1"/>
  <c r="F16" i="4"/>
  <c r="AF16" i="1" s="1"/>
  <c r="W16" i="2"/>
  <c r="W16" i="1" s="1"/>
  <c r="U16" i="2"/>
  <c r="U16" i="1" s="1"/>
  <c r="S16" i="2"/>
  <c r="S16" i="1" s="1"/>
  <c r="Q16" i="2"/>
  <c r="Q16" i="1" s="1"/>
  <c r="O16" i="2"/>
  <c r="O16" i="1" s="1"/>
  <c r="M16" i="2"/>
  <c r="M16" i="1" s="1"/>
  <c r="K16" i="2"/>
  <c r="K16" i="1" s="1"/>
  <c r="I16" i="2"/>
  <c r="I16" i="1" s="1"/>
  <c r="G16" i="2"/>
  <c r="G16" i="1" s="1"/>
  <c r="E16" i="2"/>
  <c r="E16" i="1" s="1"/>
  <c r="E16" i="6"/>
  <c r="BC16" i="1" s="1"/>
  <c r="K16" i="5"/>
  <c r="AW16" i="1" s="1"/>
  <c r="M16" i="4"/>
  <c r="AM16" i="1" s="1"/>
  <c r="E16" i="4"/>
  <c r="AE16" i="1" s="1"/>
  <c r="E16" i="3"/>
  <c r="Y16" i="1" s="1"/>
  <c r="H16" i="6"/>
  <c r="BF16" i="1" s="1"/>
  <c r="N16" i="5"/>
  <c r="AZ16" i="1" s="1"/>
  <c r="F16" i="5"/>
  <c r="AR16" i="1" s="1"/>
  <c r="H16" i="4"/>
  <c r="AH16" i="1" s="1"/>
  <c r="H16" i="3"/>
  <c r="AB16" i="1" s="1"/>
  <c r="M16" i="5"/>
  <c r="AY16" i="1" s="1"/>
  <c r="I16" i="5"/>
  <c r="AU16" i="1" s="1"/>
  <c r="E16" i="5"/>
  <c r="AQ16" i="1" s="1"/>
  <c r="G16" i="3"/>
  <c r="AA16" i="1" s="1"/>
  <c r="S140" i="3"/>
  <c r="U160" i="2"/>
  <c r="U160" i="1" s="1"/>
  <c r="E160" i="2"/>
  <c r="E160" i="1" s="1"/>
  <c r="M160" i="3"/>
  <c r="L160" i="2"/>
  <c r="L160" i="1" s="1"/>
  <c r="S160" i="2"/>
  <c r="S160" i="1" s="1"/>
  <c r="N160" i="2"/>
  <c r="N160" i="1" s="1"/>
  <c r="P160" i="3"/>
  <c r="R160" i="5"/>
  <c r="V160" i="4"/>
  <c r="R160" i="6"/>
  <c r="R160" i="3"/>
  <c r="P160" i="5"/>
  <c r="W160" i="6"/>
  <c r="U160" i="5"/>
  <c r="T160" i="6"/>
  <c r="F12" i="6"/>
  <c r="BD12" i="1" s="1"/>
  <c r="I236" i="5"/>
  <c r="AU236" i="1" s="1"/>
  <c r="R236" i="2"/>
  <c r="R236" i="1" s="1"/>
  <c r="J236" i="2"/>
  <c r="J236" i="1" s="1"/>
  <c r="D236" i="4"/>
  <c r="AD236" i="1" s="1"/>
  <c r="L236" i="4"/>
  <c r="AL236" i="1" s="1"/>
  <c r="M236" i="5"/>
  <c r="AY236" i="1" s="1"/>
  <c r="I236" i="4"/>
  <c r="AI236" i="1" s="1"/>
  <c r="F236" i="5"/>
  <c r="AR236" i="1" s="1"/>
  <c r="N236" i="5"/>
  <c r="AZ236" i="1" s="1"/>
  <c r="J236" i="4"/>
  <c r="AJ236" i="1" s="1"/>
  <c r="G236" i="5"/>
  <c r="AS236" i="1" s="1"/>
  <c r="O236" i="4"/>
  <c r="AO236" i="1" s="1"/>
  <c r="H236" i="5"/>
  <c r="AT236" i="1" s="1"/>
  <c r="E236" i="6"/>
  <c r="BC236" i="1" s="1"/>
  <c r="M236" i="2"/>
  <c r="M236" i="1" s="1"/>
  <c r="E236" i="3"/>
  <c r="Y236" i="1" s="1"/>
  <c r="H236" i="2"/>
  <c r="H236" i="1" s="1"/>
  <c r="D236" i="3"/>
  <c r="X236" i="1" s="1"/>
  <c r="I232" i="5"/>
  <c r="AU232" i="1" s="1"/>
  <c r="R232" i="2"/>
  <c r="R232" i="1" s="1"/>
  <c r="J232" i="2"/>
  <c r="J232" i="1" s="1"/>
  <c r="Q232" i="2"/>
  <c r="Q232" i="1" s="1"/>
  <c r="I232" i="3"/>
  <c r="AC232" i="1" s="1"/>
  <c r="T232" i="2"/>
  <c r="T232" i="1" s="1"/>
  <c r="D232" i="2"/>
  <c r="D232" i="1" s="1"/>
  <c r="S232" i="2"/>
  <c r="S232" i="1" s="1"/>
  <c r="D232" i="4"/>
  <c r="AD232" i="1" s="1"/>
  <c r="I232" i="4"/>
  <c r="AI232" i="1" s="1"/>
  <c r="F232" i="5"/>
  <c r="AR232" i="1" s="1"/>
  <c r="F232" i="4"/>
  <c r="AF232" i="1" s="1"/>
  <c r="O232" i="5"/>
  <c r="BA232" i="1" s="1"/>
  <c r="H232" i="5"/>
  <c r="AT232" i="1" s="1"/>
  <c r="G210" i="2"/>
  <c r="G210" i="1" s="1"/>
  <c r="O210" i="2"/>
  <c r="O210" i="1" s="1"/>
  <c r="S210" i="2"/>
  <c r="S210" i="1" s="1"/>
  <c r="P210" i="3"/>
  <c r="Q210" i="6"/>
  <c r="I210" i="6"/>
  <c r="BG210" i="1" s="1"/>
  <c r="E210" i="6"/>
  <c r="BC210" i="1" s="1"/>
  <c r="P210" i="5"/>
  <c r="D210" i="5"/>
  <c r="AP210" i="1" s="1"/>
  <c r="S210" i="4"/>
  <c r="K210" i="4"/>
  <c r="AK210" i="1" s="1"/>
  <c r="P210" i="6"/>
  <c r="H210" i="6"/>
  <c r="BF210" i="1" s="1"/>
  <c r="W210" i="5"/>
  <c r="O210" i="5"/>
  <c r="BA210" i="1" s="1"/>
  <c r="G210" i="5"/>
  <c r="AS210" i="1" s="1"/>
  <c r="R210" i="4"/>
  <c r="J210" i="4"/>
  <c r="AJ210" i="1" s="1"/>
  <c r="W210" i="6"/>
  <c r="O210" i="6"/>
  <c r="G210" i="6"/>
  <c r="BE210" i="1" s="1"/>
  <c r="R210" i="5"/>
  <c r="J210" i="5"/>
  <c r="AV210" i="1" s="1"/>
  <c r="U210" i="4"/>
  <c r="M210" i="4"/>
  <c r="AM210" i="1" s="1"/>
  <c r="V210" i="6"/>
  <c r="N210" i="6"/>
  <c r="F210" i="6"/>
  <c r="BD210" i="1" s="1"/>
  <c r="Q210" i="5"/>
  <c r="I210" i="5"/>
  <c r="AU210" i="1" s="1"/>
  <c r="T210" i="4"/>
  <c r="L210" i="4"/>
  <c r="AL210" i="1" s="1"/>
  <c r="D210" i="4"/>
  <c r="AD210" i="1" s="1"/>
  <c r="D210" i="2"/>
  <c r="D210" i="1" s="1"/>
  <c r="L210" i="2"/>
  <c r="L210" i="1" s="1"/>
  <c r="T210" i="2"/>
  <c r="T210" i="1" s="1"/>
  <c r="I210" i="3"/>
  <c r="AC210" i="1" s="1"/>
  <c r="Q210" i="3"/>
  <c r="G214" i="2"/>
  <c r="G214" i="1" s="1"/>
  <c r="K214" i="2"/>
  <c r="K214" i="1" s="1"/>
  <c r="S214" i="2"/>
  <c r="S214" i="1" s="1"/>
  <c r="W214" i="2"/>
  <c r="W214" i="1" s="1"/>
  <c r="P214" i="3"/>
  <c r="H214" i="2"/>
  <c r="H214" i="1" s="1"/>
  <c r="P214" i="2"/>
  <c r="P214" i="1" s="1"/>
  <c r="E214" i="3"/>
  <c r="Y214" i="1" s="1"/>
  <c r="M214" i="3"/>
  <c r="T214" i="6"/>
  <c r="W214" i="6"/>
  <c r="O214" i="6"/>
  <c r="R214" i="6"/>
  <c r="U214" i="6"/>
  <c r="M214" i="6"/>
  <c r="E214" i="6"/>
  <c r="BC214" i="1" s="1"/>
  <c r="P214" i="5"/>
  <c r="W214" i="4"/>
  <c r="O214" i="4"/>
  <c r="AO214" i="1" s="1"/>
  <c r="G214" i="4"/>
  <c r="AG214" i="1" s="1"/>
  <c r="H214" i="6"/>
  <c r="BF214" i="1" s="1"/>
  <c r="S214" i="5"/>
  <c r="K214" i="5"/>
  <c r="AW214" i="1" s="1"/>
  <c r="V214" i="4"/>
  <c r="N214" i="4"/>
  <c r="AN214" i="1" s="1"/>
  <c r="F214" i="4"/>
  <c r="AF214" i="1" s="1"/>
  <c r="R214" i="5"/>
  <c r="U214" i="4"/>
  <c r="M214" i="4"/>
  <c r="AM214" i="1" s="1"/>
  <c r="E214" i="4"/>
  <c r="AE214" i="1" s="1"/>
  <c r="J214" i="6"/>
  <c r="BH214" i="1" s="1"/>
  <c r="F214" i="6"/>
  <c r="BD214" i="1" s="1"/>
  <c r="Q214" i="5"/>
  <c r="J212" i="6"/>
  <c r="BH212" i="1" s="1"/>
  <c r="F212" i="6"/>
  <c r="BD212" i="1" s="1"/>
  <c r="H212" i="5"/>
  <c r="AT212" i="1" s="1"/>
  <c r="N212" i="4"/>
  <c r="AN212" i="1" s="1"/>
  <c r="F212" i="4"/>
  <c r="AF212" i="1" s="1"/>
  <c r="H212" i="3"/>
  <c r="AB212" i="1" s="1"/>
  <c r="T212" i="2"/>
  <c r="T212" i="1" s="1"/>
  <c r="L212" i="2"/>
  <c r="L212" i="1" s="1"/>
  <c r="D212" i="2"/>
  <c r="D212" i="1" s="1"/>
  <c r="I212" i="6"/>
  <c r="BG212" i="1" s="1"/>
  <c r="K212" i="5"/>
  <c r="AW212" i="1" s="1"/>
  <c r="M212" i="4"/>
  <c r="AM212" i="1" s="1"/>
  <c r="W212" i="2"/>
  <c r="W212" i="1" s="1"/>
  <c r="O212" i="2"/>
  <c r="O212" i="1" s="1"/>
  <c r="D212" i="6"/>
  <c r="BB212" i="1" s="1"/>
  <c r="J212" i="5"/>
  <c r="AV212" i="1" s="1"/>
  <c r="L212" i="4"/>
  <c r="AL212" i="1" s="1"/>
  <c r="D212" i="4"/>
  <c r="AD212" i="1" s="1"/>
  <c r="V212" i="2"/>
  <c r="V212" i="1" s="1"/>
  <c r="N212" i="2"/>
  <c r="N212" i="1" s="1"/>
  <c r="F212" i="2"/>
  <c r="F212" i="1" s="1"/>
  <c r="K212" i="6"/>
  <c r="BI212" i="1" s="1"/>
  <c r="M212" i="5"/>
  <c r="AY212" i="1" s="1"/>
  <c r="E212" i="5"/>
  <c r="AQ212" i="1" s="1"/>
  <c r="K212" i="4"/>
  <c r="AK212" i="1" s="1"/>
  <c r="E212" i="3"/>
  <c r="Y212" i="1" s="1"/>
  <c r="Q212" i="2"/>
  <c r="Q212" i="1" s="1"/>
  <c r="S214" i="3"/>
  <c r="K214" i="3"/>
  <c r="W210" i="3"/>
  <c r="O210" i="3"/>
  <c r="G210" i="3"/>
  <c r="AA210" i="1" s="1"/>
  <c r="V214" i="2"/>
  <c r="V214" i="1" s="1"/>
  <c r="N214" i="2"/>
  <c r="N214" i="1" s="1"/>
  <c r="F214" i="2"/>
  <c r="F214" i="1" s="1"/>
  <c r="N210" i="2"/>
  <c r="N210" i="1" s="1"/>
  <c r="F210" i="2"/>
  <c r="F210" i="1" s="1"/>
  <c r="V214" i="3"/>
  <c r="N214" i="3"/>
  <c r="V210" i="3"/>
  <c r="N210" i="3"/>
  <c r="Q214" i="2"/>
  <c r="Q214" i="1" s="1"/>
  <c r="I214" i="2"/>
  <c r="I214" i="1" s="1"/>
  <c r="E214" i="2"/>
  <c r="E214" i="1" s="1"/>
  <c r="U210" i="2"/>
  <c r="U210" i="1" s="1"/>
  <c r="M210" i="2"/>
  <c r="M210" i="1" s="1"/>
  <c r="E210" i="2"/>
  <c r="E210" i="1" s="1"/>
  <c r="D214" i="4"/>
  <c r="AD214" i="1" s="1"/>
  <c r="L214" i="4"/>
  <c r="AL214" i="1" s="1"/>
  <c r="T214" i="4"/>
  <c r="E214" i="5"/>
  <c r="AQ214" i="1" s="1"/>
  <c r="M214" i="5"/>
  <c r="AY214" i="1" s="1"/>
  <c r="I214" i="4"/>
  <c r="AI214" i="1" s="1"/>
  <c r="F214" i="5"/>
  <c r="AR214" i="1" s="1"/>
  <c r="N214" i="5"/>
  <c r="AZ214" i="1" s="1"/>
  <c r="G214" i="6"/>
  <c r="BE214" i="1" s="1"/>
  <c r="J214" i="4"/>
  <c r="AJ214" i="1" s="1"/>
  <c r="G214" i="5"/>
  <c r="AS214" i="1" s="1"/>
  <c r="W214" i="5"/>
  <c r="L214" i="6"/>
  <c r="S214" i="4"/>
  <c r="T214" i="5"/>
  <c r="Q214" i="6"/>
  <c r="V214" i="6"/>
  <c r="P214" i="6"/>
  <c r="I214" i="3"/>
  <c r="AC214" i="1" s="1"/>
  <c r="M210" i="3"/>
  <c r="L214" i="2"/>
  <c r="L214" i="1" s="1"/>
  <c r="P210" i="2"/>
  <c r="P210" i="1" s="1"/>
  <c r="P210" i="4"/>
  <c r="M210" i="5"/>
  <c r="AY210" i="1" s="1"/>
  <c r="J210" i="6"/>
  <c r="BH210" i="1" s="1"/>
  <c r="E210" i="4"/>
  <c r="AE210" i="1" s="1"/>
  <c r="Q210" i="4"/>
  <c r="N210" i="5"/>
  <c r="AZ210" i="1" s="1"/>
  <c r="K210" i="6"/>
  <c r="BI210" i="1" s="1"/>
  <c r="F210" i="4"/>
  <c r="AF210" i="1" s="1"/>
  <c r="V210" i="4"/>
  <c r="S210" i="5"/>
  <c r="L210" i="6"/>
  <c r="G210" i="4"/>
  <c r="AG210" i="1" s="1"/>
  <c r="W210" i="4"/>
  <c r="L210" i="5"/>
  <c r="AX210" i="1" s="1"/>
  <c r="U210" i="6"/>
  <c r="T214" i="3"/>
  <c r="H214" i="3"/>
  <c r="AB214" i="1" s="1"/>
  <c r="L210" i="3"/>
  <c r="D210" i="3"/>
  <c r="X210" i="1" s="1"/>
  <c r="O214" i="2"/>
  <c r="O214" i="1" s="1"/>
  <c r="W210" i="2"/>
  <c r="W210" i="1" s="1"/>
  <c r="K210" i="2"/>
  <c r="K210" i="1" s="1"/>
  <c r="T210" i="3"/>
  <c r="U214" i="3"/>
  <c r="M12" i="6"/>
  <c r="S12" i="5"/>
  <c r="Q12" i="4"/>
  <c r="S12" i="3"/>
  <c r="K12" i="3"/>
  <c r="P12" i="6"/>
  <c r="V12" i="5"/>
  <c r="T12" i="4"/>
  <c r="V12" i="3"/>
  <c r="N12" i="3"/>
  <c r="W12" i="6"/>
  <c r="O12" i="6"/>
  <c r="U12" i="5"/>
  <c r="W12" i="4"/>
  <c r="U12" i="3"/>
  <c r="M12" i="3"/>
  <c r="R12" i="6"/>
  <c r="J12" i="6"/>
  <c r="BH12" i="1" s="1"/>
  <c r="P12" i="5"/>
  <c r="R12" i="4"/>
  <c r="P12" i="3"/>
  <c r="H12" i="5"/>
  <c r="AT12" i="1" s="1"/>
  <c r="N12" i="4"/>
  <c r="AN12" i="1" s="1"/>
  <c r="F12" i="4"/>
  <c r="AF12" i="1" s="1"/>
  <c r="V12" i="2"/>
  <c r="V12" i="1" s="1"/>
  <c r="R12" i="2"/>
  <c r="R12" i="1" s="1"/>
  <c r="N12" i="2"/>
  <c r="N12" i="1" s="1"/>
  <c r="J12" i="2"/>
  <c r="J12" i="1" s="1"/>
  <c r="F12" i="2"/>
  <c r="F12" i="1" s="1"/>
  <c r="E12" i="6"/>
  <c r="BC12" i="1" s="1"/>
  <c r="K12" i="5"/>
  <c r="AW12" i="1" s="1"/>
  <c r="M12" i="4"/>
  <c r="AM12" i="1" s="1"/>
  <c r="E12" i="4"/>
  <c r="AE12" i="1" s="1"/>
  <c r="E12" i="3"/>
  <c r="Y12" i="1" s="1"/>
  <c r="D12" i="6"/>
  <c r="BB12" i="1" s="1"/>
  <c r="J12" i="5"/>
  <c r="AV12" i="1" s="1"/>
  <c r="L12" i="4"/>
  <c r="AL12" i="1" s="1"/>
  <c r="D12" i="4"/>
  <c r="AD12" i="1" s="1"/>
  <c r="D12" i="3"/>
  <c r="X12" i="1" s="1"/>
  <c r="U12" i="2"/>
  <c r="U12" i="1" s="1"/>
  <c r="Q12" i="2"/>
  <c r="Q12" i="1" s="1"/>
  <c r="M12" i="2"/>
  <c r="M12" i="1" s="1"/>
  <c r="I12" i="2"/>
  <c r="I12" i="1" s="1"/>
  <c r="E12" i="2"/>
  <c r="E12" i="1" s="1"/>
  <c r="M12" i="5"/>
  <c r="AY12" i="1" s="1"/>
  <c r="E12" i="5"/>
  <c r="AQ12" i="1" s="1"/>
  <c r="K12" i="4"/>
  <c r="AK12" i="1" s="1"/>
  <c r="G12" i="3"/>
  <c r="AA12" i="1" s="1"/>
  <c r="T232" i="6"/>
  <c r="L232" i="6"/>
  <c r="D232" i="6"/>
  <c r="BB232" i="1" s="1"/>
  <c r="S232" i="6"/>
  <c r="K232" i="6"/>
  <c r="BI232" i="1" s="1"/>
  <c r="R232" i="6"/>
  <c r="J232" i="6"/>
  <c r="BH232" i="1" s="1"/>
  <c r="U232" i="6"/>
  <c r="M232" i="6"/>
  <c r="E232" i="6"/>
  <c r="BC232" i="1" s="1"/>
  <c r="P232" i="5"/>
  <c r="D232" i="5"/>
  <c r="AP232" i="1" s="1"/>
  <c r="W232" i="4"/>
  <c r="O232" i="4"/>
  <c r="AO232" i="1" s="1"/>
  <c r="K232" i="4"/>
  <c r="AK232" i="1" s="1"/>
  <c r="G232" i="4"/>
  <c r="AG232" i="1" s="1"/>
  <c r="S232" i="5"/>
  <c r="K232" i="5"/>
  <c r="AW232" i="1" s="1"/>
  <c r="R232" i="4"/>
  <c r="J232" i="4"/>
  <c r="AJ232" i="1" s="1"/>
  <c r="V232" i="5"/>
  <c r="N232" i="5"/>
  <c r="AZ232" i="1" s="1"/>
  <c r="J232" i="5"/>
  <c r="AV232" i="1" s="1"/>
  <c r="U232" i="4"/>
  <c r="M232" i="4"/>
  <c r="AM232" i="1" s="1"/>
  <c r="E232" i="4"/>
  <c r="AE232" i="1" s="1"/>
  <c r="U232" i="5"/>
  <c r="M232" i="5"/>
  <c r="AY232" i="1" s="1"/>
  <c r="E232" i="5"/>
  <c r="AQ232" i="1" s="1"/>
  <c r="P232" i="4"/>
  <c r="H232" i="4"/>
  <c r="AH232" i="1" s="1"/>
  <c r="K232" i="2"/>
  <c r="K232" i="1" s="1"/>
  <c r="O232" i="2"/>
  <c r="O232" i="1" s="1"/>
  <c r="W232" i="2"/>
  <c r="W232" i="1" s="1"/>
  <c r="D232" i="3"/>
  <c r="X232" i="1" s="1"/>
  <c r="L232" i="3"/>
  <c r="T232" i="3"/>
  <c r="H232" i="2"/>
  <c r="H232" i="1" s="1"/>
  <c r="P232" i="2"/>
  <c r="P232" i="1" s="1"/>
  <c r="E232" i="3"/>
  <c r="Y232" i="1" s="1"/>
  <c r="M232" i="3"/>
  <c r="U232" i="3"/>
  <c r="E232" i="2"/>
  <c r="E232" i="1" s="1"/>
  <c r="M232" i="2"/>
  <c r="M232" i="1" s="1"/>
  <c r="N232" i="3"/>
  <c r="V232" i="3"/>
  <c r="G236" i="2"/>
  <c r="G236" i="1" s="1"/>
  <c r="K236" i="2"/>
  <c r="K236" i="1" s="1"/>
  <c r="S236" i="2"/>
  <c r="S236" i="1" s="1"/>
  <c r="H236" i="3"/>
  <c r="AB236" i="1" s="1"/>
  <c r="L236" i="3"/>
  <c r="T236" i="3"/>
  <c r="D236" i="2"/>
  <c r="D236" i="1" s="1"/>
  <c r="L236" i="2"/>
  <c r="L236" i="1" s="1"/>
  <c r="T236" i="2"/>
  <c r="T236" i="1" s="1"/>
  <c r="I236" i="3"/>
  <c r="AC236" i="1" s="1"/>
  <c r="Q236" i="3"/>
  <c r="I236" i="2"/>
  <c r="I236" i="1" s="1"/>
  <c r="Q236" i="2"/>
  <c r="Q236" i="1" s="1"/>
  <c r="N236" i="3"/>
  <c r="P236" i="6"/>
  <c r="H236" i="6"/>
  <c r="BF236" i="1" s="1"/>
  <c r="W236" i="6"/>
  <c r="O236" i="6"/>
  <c r="G236" i="6"/>
  <c r="BE236" i="1" s="1"/>
  <c r="R236" i="6"/>
  <c r="J236" i="6"/>
  <c r="BH236" i="1" s="1"/>
  <c r="F236" i="6"/>
  <c r="BD236" i="1" s="1"/>
  <c r="Q236" i="6"/>
  <c r="I236" i="6"/>
  <c r="BG236" i="1" s="1"/>
  <c r="T236" i="5"/>
  <c r="L236" i="5"/>
  <c r="AX236" i="1" s="1"/>
  <c r="D236" i="5"/>
  <c r="AP236" i="1" s="1"/>
  <c r="S236" i="4"/>
  <c r="K236" i="4"/>
  <c r="AK236" i="1" s="1"/>
  <c r="W236" i="5"/>
  <c r="O236" i="5"/>
  <c r="BA236" i="1" s="1"/>
  <c r="V236" i="3"/>
  <c r="G160" i="3"/>
  <c r="AA160" i="1" s="1"/>
  <c r="Q160" i="2"/>
  <c r="Q160" i="1" s="1"/>
  <c r="I160" i="2"/>
  <c r="I160" i="1" s="1"/>
  <c r="E160" i="3"/>
  <c r="Y160" i="1" s="1"/>
  <c r="P160" i="2"/>
  <c r="P160" i="1" s="1"/>
  <c r="H160" i="2"/>
  <c r="H160" i="1" s="1"/>
  <c r="W160" i="2"/>
  <c r="W160" i="1" s="1"/>
  <c r="O160" i="2"/>
  <c r="O160" i="1" s="1"/>
  <c r="G160" i="2"/>
  <c r="G160" i="1" s="1"/>
  <c r="I160" i="3"/>
  <c r="AC160" i="1" s="1"/>
  <c r="V160" i="2"/>
  <c r="V160" i="1" s="1"/>
  <c r="J160" i="2"/>
  <c r="J160" i="1" s="1"/>
  <c r="H160" i="3"/>
  <c r="AB160" i="1" s="1"/>
  <c r="I160" i="4"/>
  <c r="AI160" i="1" s="1"/>
  <c r="J160" i="5"/>
  <c r="AV160" i="1" s="1"/>
  <c r="I160" i="6"/>
  <c r="BG160" i="1" s="1"/>
  <c r="N160" i="4"/>
  <c r="AN160" i="1" s="1"/>
  <c r="L192" i="4"/>
  <c r="AL192" i="1" s="1"/>
  <c r="U170" i="2"/>
  <c r="U170" i="1" s="1"/>
  <c r="I170" i="2"/>
  <c r="I170" i="1" s="1"/>
  <c r="P170" i="2"/>
  <c r="P170" i="1" s="1"/>
  <c r="H170" i="2"/>
  <c r="H170" i="1" s="1"/>
  <c r="S170" i="2"/>
  <c r="S170" i="1" s="1"/>
  <c r="K170" i="2"/>
  <c r="K170" i="1" s="1"/>
  <c r="R170" i="2"/>
  <c r="R170" i="1" s="1"/>
  <c r="J170" i="2"/>
  <c r="J170" i="1" s="1"/>
  <c r="L170" i="3"/>
  <c r="T170" i="3"/>
  <c r="M170" i="4"/>
  <c r="AM170" i="1" s="1"/>
  <c r="U170" i="4"/>
  <c r="N170" i="5"/>
  <c r="AZ170" i="1" s="1"/>
  <c r="V170" i="5"/>
  <c r="I170" i="3"/>
  <c r="AC170" i="1" s="1"/>
  <c r="Q170" i="3"/>
  <c r="F170" i="4"/>
  <c r="AF170" i="1" s="1"/>
  <c r="N170" i="4"/>
  <c r="AN170" i="1" s="1"/>
  <c r="V170" i="4"/>
  <c r="K170" i="5"/>
  <c r="AW170" i="1" s="1"/>
  <c r="S170" i="5"/>
  <c r="J170" i="3"/>
  <c r="R170" i="3"/>
  <c r="O170" i="4"/>
  <c r="AO170" i="1" s="1"/>
  <c r="W170" i="4"/>
  <c r="P170" i="5"/>
  <c r="G170" i="3"/>
  <c r="AA170" i="1" s="1"/>
  <c r="O170" i="3"/>
  <c r="W170" i="3"/>
  <c r="H170" i="4"/>
  <c r="AH170" i="1" s="1"/>
  <c r="P170" i="4"/>
  <c r="E170" i="5"/>
  <c r="AQ170" i="1" s="1"/>
  <c r="M170" i="5"/>
  <c r="AY170" i="1" s="1"/>
  <c r="U170" i="5"/>
  <c r="M170" i="6"/>
  <c r="U170" i="6"/>
  <c r="N170" i="6"/>
  <c r="V170" i="6"/>
  <c r="O170" i="6"/>
  <c r="W170" i="6"/>
  <c r="L170" i="6"/>
  <c r="U4" i="3"/>
  <c r="S4" i="4"/>
  <c r="U34" i="2"/>
  <c r="U34" i="1" s="1"/>
  <c r="T72" i="6"/>
  <c r="V14" i="6"/>
  <c r="U10" i="6"/>
  <c r="W8" i="6"/>
  <c r="F8" i="6"/>
  <c r="BD8" i="1" s="1"/>
  <c r="U4" i="5"/>
  <c r="T38" i="6"/>
  <c r="L90" i="3"/>
  <c r="G92" i="6"/>
  <c r="BE92" i="1" s="1"/>
  <c r="U94" i="2"/>
  <c r="U94" i="1" s="1"/>
  <c r="T94" i="5"/>
  <c r="U96" i="2"/>
  <c r="U96" i="1" s="1"/>
  <c r="L96" i="3"/>
  <c r="U100" i="2"/>
  <c r="U100" i="1" s="1"/>
  <c r="T100" i="6"/>
  <c r="U104" i="5"/>
  <c r="O112" i="3"/>
  <c r="Q114" i="5"/>
  <c r="P116" i="3"/>
  <c r="S118" i="5"/>
  <c r="Q120" i="5"/>
  <c r="P122" i="4"/>
  <c r="O124" i="3"/>
  <c r="Q126" i="5"/>
  <c r="R128" i="3"/>
  <c r="W130" i="3"/>
  <c r="L138" i="6"/>
  <c r="Q140" i="3"/>
  <c r="O144" i="6"/>
  <c r="U146" i="2"/>
  <c r="U146" i="1" s="1"/>
  <c r="W148" i="6"/>
  <c r="R160" i="2"/>
  <c r="R160" i="1" s="1"/>
  <c r="P160" i="6"/>
  <c r="J162" i="6"/>
  <c r="BH162" i="1" s="1"/>
  <c r="Q244" i="6"/>
  <c r="W248" i="4"/>
  <c r="L250" i="6"/>
  <c r="V254" i="6"/>
  <c r="R50" i="3"/>
  <c r="N50" i="2"/>
  <c r="N50" i="1" s="1"/>
  <c r="F50" i="2"/>
  <c r="F50" i="1" s="1"/>
  <c r="W50" i="3"/>
  <c r="Q50" i="2"/>
  <c r="Q50" i="1" s="1"/>
  <c r="I50" i="2"/>
  <c r="I50" i="1" s="1"/>
  <c r="V50" i="3"/>
  <c r="F50" i="3"/>
  <c r="Z50" i="1" s="1"/>
  <c r="P50" i="2"/>
  <c r="P50" i="1" s="1"/>
  <c r="H50" i="2"/>
  <c r="H50" i="1" s="1"/>
  <c r="S50" i="3"/>
  <c r="S50" i="2"/>
  <c r="S50" i="1" s="1"/>
  <c r="K50" i="2"/>
  <c r="K50" i="1" s="1"/>
  <c r="H50" i="3"/>
  <c r="AB50" i="1" s="1"/>
  <c r="P50" i="3"/>
  <c r="J50" i="4"/>
  <c r="AJ50" i="1" s="1"/>
  <c r="R50" i="4"/>
  <c r="E50" i="5"/>
  <c r="AQ50" i="1" s="1"/>
  <c r="M50" i="5"/>
  <c r="AY50" i="1" s="1"/>
  <c r="U50" i="5"/>
  <c r="J50" i="6"/>
  <c r="BH50" i="1" s="1"/>
  <c r="R50" i="6"/>
  <c r="E50" i="3"/>
  <c r="Y50" i="1" s="1"/>
  <c r="M50" i="3"/>
  <c r="U50" i="3"/>
  <c r="K50" i="4"/>
  <c r="AK50" i="1" s="1"/>
  <c r="S50" i="4"/>
  <c r="F50" i="5"/>
  <c r="AR50" i="1" s="1"/>
  <c r="N50" i="5"/>
  <c r="AZ50" i="1" s="1"/>
  <c r="V50" i="5"/>
  <c r="K50" i="6"/>
  <c r="BI50" i="1" s="1"/>
  <c r="S50" i="6"/>
  <c r="H50" i="4"/>
  <c r="AH50" i="1" s="1"/>
  <c r="P50" i="4"/>
  <c r="G50" i="5"/>
  <c r="AS50" i="1" s="1"/>
  <c r="O50" i="5"/>
  <c r="BA50" i="1" s="1"/>
  <c r="W50" i="5"/>
  <c r="H50" i="6"/>
  <c r="BF50" i="1" s="1"/>
  <c r="P50" i="6"/>
  <c r="E50" i="4"/>
  <c r="AE50" i="1" s="1"/>
  <c r="M50" i="4"/>
  <c r="AM50" i="1" s="1"/>
  <c r="U50" i="4"/>
  <c r="H50" i="5"/>
  <c r="AT50" i="1" s="1"/>
  <c r="P50" i="5"/>
  <c r="E50" i="6"/>
  <c r="BC50" i="1" s="1"/>
  <c r="M50" i="6"/>
  <c r="O72" i="3"/>
  <c r="W72" i="3"/>
  <c r="Q72" i="4"/>
  <c r="T72" i="5"/>
  <c r="Q72" i="6"/>
  <c r="P72" i="3"/>
  <c r="V72" i="4"/>
  <c r="U72" i="5"/>
  <c r="R72" i="6"/>
  <c r="Q72" i="3"/>
  <c r="S72" i="4"/>
  <c r="V72" i="5"/>
  <c r="S72" i="6"/>
  <c r="N72" i="3"/>
  <c r="V72" i="3"/>
  <c r="T72" i="4"/>
  <c r="S72" i="5"/>
  <c r="L72" i="6"/>
  <c r="W160" i="3"/>
  <c r="U160" i="3"/>
  <c r="S160" i="3"/>
  <c r="Q160" i="3"/>
  <c r="L160" i="3"/>
  <c r="T160" i="3"/>
  <c r="Q160" i="4"/>
  <c r="V160" i="5"/>
  <c r="M160" i="6"/>
  <c r="U160" i="6"/>
  <c r="R160" i="4"/>
  <c r="S160" i="5"/>
  <c r="N160" i="6"/>
  <c r="V160" i="6"/>
  <c r="N160" i="3"/>
  <c r="V160" i="3"/>
  <c r="W160" i="4"/>
  <c r="T160" i="5"/>
  <c r="S160" i="6"/>
  <c r="P160" i="4"/>
  <c r="Q160" i="5"/>
  <c r="Q104" i="3"/>
  <c r="W104" i="4"/>
  <c r="R104" i="5"/>
  <c r="R104" i="3"/>
  <c r="S104" i="5"/>
  <c r="W104" i="3"/>
  <c r="U104" i="4"/>
  <c r="T104" i="5"/>
  <c r="T104" i="3"/>
  <c r="V104" i="4"/>
  <c r="T104" i="4"/>
  <c r="M104" i="6"/>
  <c r="N104" i="6"/>
  <c r="O104" i="6"/>
  <c r="P104" i="6"/>
  <c r="K104" i="3"/>
  <c r="Q104" i="6"/>
  <c r="R104" i="6"/>
  <c r="S104" i="6"/>
  <c r="T104" i="6"/>
  <c r="J104" i="3"/>
  <c r="O104" i="3"/>
  <c r="L104" i="3"/>
  <c r="Q104" i="5"/>
  <c r="U104" i="6"/>
  <c r="V104" i="6"/>
  <c r="W104" i="6"/>
  <c r="M104" i="3"/>
  <c r="S104" i="4"/>
  <c r="N104" i="3"/>
  <c r="S104" i="3"/>
  <c r="Q104" i="4"/>
  <c r="P104" i="5"/>
  <c r="P104" i="3"/>
  <c r="R104" i="4"/>
  <c r="J100" i="3"/>
  <c r="K100" i="3"/>
  <c r="Q100" i="6"/>
  <c r="R100" i="6"/>
  <c r="S100" i="6"/>
  <c r="Q100" i="3"/>
  <c r="S100" i="4"/>
  <c r="R100" i="3"/>
  <c r="P100" i="4"/>
  <c r="S100" i="5"/>
  <c r="S100" i="3"/>
  <c r="Q100" i="4"/>
  <c r="P100" i="5"/>
  <c r="L100" i="3"/>
  <c r="Q100" i="5"/>
  <c r="U100" i="3"/>
  <c r="W100" i="4"/>
  <c r="R100" i="5"/>
  <c r="V100" i="3"/>
  <c r="T100" i="4"/>
  <c r="W100" i="5"/>
  <c r="W100" i="3"/>
  <c r="U100" i="4"/>
  <c r="T100" i="5"/>
  <c r="P100" i="3"/>
  <c r="R100" i="4"/>
  <c r="U100" i="5"/>
  <c r="L100" i="6"/>
  <c r="V100" i="5"/>
  <c r="T100" i="3"/>
  <c r="V100" i="4"/>
  <c r="P100" i="6"/>
  <c r="M100" i="6"/>
  <c r="N100" i="6"/>
  <c r="O100" i="6"/>
  <c r="M96" i="3"/>
  <c r="O96" i="6"/>
  <c r="N96" i="3"/>
  <c r="P96" i="6"/>
  <c r="S96" i="3"/>
  <c r="M96" i="6"/>
  <c r="P96" i="3"/>
  <c r="N96" i="6"/>
  <c r="U96" i="3"/>
  <c r="W96" i="4"/>
  <c r="V96" i="5"/>
  <c r="W96" i="6"/>
  <c r="V96" i="3"/>
  <c r="T96" i="4"/>
  <c r="W96" i="5"/>
  <c r="U96" i="4"/>
  <c r="T96" i="5"/>
  <c r="U96" i="6"/>
  <c r="V96" i="4"/>
  <c r="U96" i="5"/>
  <c r="V96" i="6"/>
  <c r="K96" i="3"/>
  <c r="J96" i="3"/>
  <c r="L96" i="6"/>
  <c r="O96" i="3"/>
  <c r="U94" i="3"/>
  <c r="S94" i="4"/>
  <c r="R94" i="5"/>
  <c r="S94" i="6"/>
  <c r="V94" i="3"/>
  <c r="T94" i="4"/>
  <c r="W94" i="5"/>
  <c r="O94" i="3"/>
  <c r="M94" i="6"/>
  <c r="P94" i="3"/>
  <c r="R94" i="4"/>
  <c r="N94" i="6"/>
  <c r="J94" i="3"/>
  <c r="L94" i="6"/>
  <c r="S94" i="3"/>
  <c r="Q94" i="4"/>
  <c r="Q94" i="6"/>
  <c r="T94" i="3"/>
  <c r="V94" i="4"/>
  <c r="Q94" i="5"/>
  <c r="R94" i="6"/>
  <c r="M94" i="3"/>
  <c r="N94" i="3"/>
  <c r="P94" i="6"/>
  <c r="W94" i="3"/>
  <c r="U94" i="4"/>
  <c r="P94" i="5"/>
  <c r="U94" i="6"/>
  <c r="U94" i="5"/>
  <c r="V94" i="6"/>
  <c r="Q94" i="3"/>
  <c r="O94" i="6"/>
  <c r="R94" i="3"/>
  <c r="P94" i="4"/>
  <c r="S94" i="5"/>
  <c r="T94" i="6"/>
  <c r="W90" i="3"/>
  <c r="P90" i="6"/>
  <c r="W90" i="6"/>
  <c r="U90" i="5"/>
  <c r="W90" i="4"/>
  <c r="U90" i="3"/>
  <c r="N90" i="6"/>
  <c r="W90" i="5"/>
  <c r="Q90" i="4"/>
  <c r="O90" i="3"/>
  <c r="V90" i="3"/>
  <c r="O90" i="6"/>
  <c r="M90" i="3"/>
  <c r="U90" i="6"/>
  <c r="S90" i="5"/>
  <c r="K90" i="3"/>
  <c r="T90" i="4"/>
  <c r="R90" i="3"/>
  <c r="V90" i="4"/>
  <c r="T90" i="3"/>
  <c r="Q90" i="6"/>
  <c r="V90" i="5"/>
  <c r="P90" i="4"/>
  <c r="N90" i="3"/>
  <c r="V90" i="6"/>
  <c r="T90" i="5"/>
  <c r="R90" i="4"/>
  <c r="P90" i="3"/>
  <c r="M90" i="6"/>
  <c r="T90" i="6"/>
  <c r="R90" i="5"/>
  <c r="J90" i="3"/>
  <c r="R90" i="6"/>
  <c r="P90" i="5"/>
  <c r="W38" i="3"/>
  <c r="Q38" i="4"/>
  <c r="P38" i="3"/>
  <c r="V38" i="4"/>
  <c r="W38" i="5"/>
  <c r="U38" i="4"/>
  <c r="P38" i="5"/>
  <c r="T38" i="3"/>
  <c r="J38" i="3"/>
  <c r="L38" i="6"/>
  <c r="T38" i="5"/>
  <c r="M38" i="3"/>
  <c r="N38" i="3"/>
  <c r="N38" i="6"/>
  <c r="O38" i="6"/>
  <c r="P38" i="6"/>
  <c r="K38" i="3"/>
  <c r="Q38" i="3"/>
  <c r="R38" i="3"/>
  <c r="M38" i="6"/>
  <c r="R38" i="6"/>
  <c r="S38" i="6"/>
  <c r="Q138" i="3"/>
  <c r="R148" i="5"/>
  <c r="V148" i="4"/>
  <c r="V148" i="3"/>
  <c r="O148" i="3"/>
  <c r="U148" i="5"/>
  <c r="V148" i="6"/>
  <c r="T148" i="6"/>
  <c r="U144" i="4"/>
  <c r="R144" i="4"/>
  <c r="R144" i="3"/>
  <c r="K144" i="3"/>
  <c r="Q144" i="5"/>
  <c r="N144" i="6"/>
  <c r="L144" i="6"/>
  <c r="L140" i="3"/>
  <c r="Q140" i="4"/>
  <c r="V140" i="5"/>
  <c r="N140" i="3"/>
  <c r="S140" i="4"/>
  <c r="T140" i="5"/>
  <c r="L140" i="6"/>
  <c r="M138" i="3"/>
  <c r="O140" i="3"/>
  <c r="M138" i="6"/>
  <c r="R138" i="4"/>
  <c r="S138" i="5"/>
  <c r="V138" i="6"/>
  <c r="O138" i="6"/>
  <c r="P138" i="4"/>
  <c r="U138" i="5"/>
  <c r="L148" i="3"/>
  <c r="V148" i="5"/>
  <c r="S148" i="5"/>
  <c r="S148" i="4"/>
  <c r="S148" i="3"/>
  <c r="M148" i="6"/>
  <c r="O148" i="6"/>
  <c r="L144" i="3"/>
  <c r="R144" i="5"/>
  <c r="V144" i="4"/>
  <c r="V144" i="3"/>
  <c r="O144" i="3"/>
  <c r="U144" i="5"/>
  <c r="R144" i="6"/>
  <c r="P144" i="6"/>
  <c r="P140" i="3"/>
  <c r="U140" i="4"/>
  <c r="N140" i="6"/>
  <c r="R140" i="3"/>
  <c r="W140" i="4"/>
  <c r="P140" i="6"/>
  <c r="Q138" i="6"/>
  <c r="V138" i="4"/>
  <c r="W138" i="5"/>
  <c r="S138" i="6"/>
  <c r="T138" i="4"/>
  <c r="P148" i="3"/>
  <c r="M148" i="3"/>
  <c r="W148" i="5"/>
  <c r="W148" i="4"/>
  <c r="W148" i="3"/>
  <c r="Q148" i="6"/>
  <c r="S148" i="6"/>
  <c r="P144" i="3"/>
  <c r="V144" i="5"/>
  <c r="S144" i="5"/>
  <c r="S144" i="4"/>
  <c r="S144" i="3"/>
  <c r="M144" i="6"/>
  <c r="V144" i="6"/>
  <c r="T144" i="6"/>
  <c r="T140" i="3"/>
  <c r="R140" i="6"/>
  <c r="V140" i="3"/>
  <c r="Q140" i="5"/>
  <c r="T140" i="6"/>
  <c r="S138" i="3"/>
  <c r="R138" i="5"/>
  <c r="U138" i="6"/>
  <c r="J138" i="3"/>
  <c r="P138" i="5"/>
  <c r="W138" i="6"/>
  <c r="U140" i="3"/>
  <c r="T148" i="3"/>
  <c r="Q148" i="3"/>
  <c r="J148" i="3"/>
  <c r="P148" i="5"/>
  <c r="P148" i="4"/>
  <c r="U148" i="6"/>
  <c r="T144" i="3"/>
  <c r="M144" i="3"/>
  <c r="W144" i="5"/>
  <c r="W144" i="4"/>
  <c r="W144" i="3"/>
  <c r="Q144" i="6"/>
  <c r="M140" i="6"/>
  <c r="S140" i="5"/>
  <c r="V140" i="6"/>
  <c r="O140" i="6"/>
  <c r="P140" i="4"/>
  <c r="U140" i="5"/>
  <c r="K140" i="3"/>
  <c r="K138" i="3"/>
  <c r="L138" i="3"/>
  <c r="Q138" i="4"/>
  <c r="V138" i="5"/>
  <c r="N138" i="3"/>
  <c r="S138" i="4"/>
  <c r="T138" i="5"/>
  <c r="T112" i="4"/>
  <c r="R112" i="3"/>
  <c r="U112" i="3"/>
  <c r="N112" i="6"/>
  <c r="U112" i="6"/>
  <c r="S112" i="5"/>
  <c r="K112" i="3"/>
  <c r="T114" i="4"/>
  <c r="P114" i="3"/>
  <c r="W114" i="3"/>
  <c r="L114" i="6"/>
  <c r="S114" i="6"/>
  <c r="R120" i="6"/>
  <c r="W120" i="5"/>
  <c r="S120" i="4"/>
  <c r="O120" i="3"/>
  <c r="V120" i="4"/>
  <c r="R120" i="3"/>
  <c r="O120" i="6"/>
  <c r="N128" i="6"/>
  <c r="W128" i="5"/>
  <c r="Q128" i="4"/>
  <c r="S128" i="3"/>
  <c r="L128" i="6"/>
  <c r="N128" i="3"/>
  <c r="T122" i="4"/>
  <c r="V116" i="3"/>
  <c r="Q130" i="3"/>
  <c r="T130" i="4"/>
  <c r="Q130" i="6"/>
  <c r="V130" i="6"/>
  <c r="U126" i="3"/>
  <c r="O122" i="3"/>
  <c r="Q122" i="4"/>
  <c r="T122" i="5"/>
  <c r="P122" i="3"/>
  <c r="V122" i="4"/>
  <c r="U122" i="3"/>
  <c r="U122" i="6"/>
  <c r="V122" i="6"/>
  <c r="L122" i="6"/>
  <c r="W118" i="3"/>
  <c r="P118" i="3"/>
  <c r="U118" i="5"/>
  <c r="U118" i="3"/>
  <c r="W118" i="5"/>
  <c r="Q116" i="4"/>
  <c r="Q116" i="6"/>
  <c r="U116" i="5"/>
  <c r="S116" i="5"/>
  <c r="K130" i="3"/>
  <c r="M116" i="3"/>
  <c r="R130" i="4"/>
  <c r="L116" i="3"/>
  <c r="R126" i="4"/>
  <c r="R118" i="3"/>
  <c r="P114" i="5"/>
  <c r="W114" i="5"/>
  <c r="S114" i="4"/>
  <c r="O114" i="3"/>
  <c r="V114" i="4"/>
  <c r="R114" i="3"/>
  <c r="U114" i="3"/>
  <c r="T120" i="3"/>
  <c r="Q120" i="6"/>
  <c r="T120" i="6"/>
  <c r="R120" i="5"/>
  <c r="J120" i="3"/>
  <c r="U120" i="3"/>
  <c r="T124" i="5"/>
  <c r="V128" i="4"/>
  <c r="P128" i="3"/>
  <c r="Q128" i="6"/>
  <c r="K128" i="3"/>
  <c r="W128" i="6"/>
  <c r="U128" i="5"/>
  <c r="S128" i="4"/>
  <c r="Q128" i="3"/>
  <c r="N116" i="3"/>
  <c r="P130" i="3"/>
  <c r="S130" i="4"/>
  <c r="V130" i="5"/>
  <c r="N130" i="3"/>
  <c r="P130" i="5"/>
  <c r="U130" i="5"/>
  <c r="L130" i="6"/>
  <c r="W126" i="5"/>
  <c r="Q124" i="3"/>
  <c r="W122" i="3"/>
  <c r="M122" i="6"/>
  <c r="O122" i="6"/>
  <c r="T122" i="6"/>
  <c r="U118" i="4"/>
  <c r="Q118" i="6"/>
  <c r="R118" i="6"/>
  <c r="W118" i="4"/>
  <c r="S118" i="6"/>
  <c r="L118" i="6"/>
  <c r="P116" i="5"/>
  <c r="R116" i="6"/>
  <c r="V116" i="5"/>
  <c r="L116" i="6"/>
  <c r="R122" i="3"/>
  <c r="P116" i="4"/>
  <c r="S116" i="3"/>
  <c r="S112" i="4"/>
  <c r="M112" i="3"/>
  <c r="T112" i="3"/>
  <c r="P112" i="6"/>
  <c r="W112" i="6"/>
  <c r="Q112" i="5"/>
  <c r="V112" i="4"/>
  <c r="P112" i="3"/>
  <c r="W112" i="3"/>
  <c r="R114" i="6"/>
  <c r="U114" i="6"/>
  <c r="S114" i="5"/>
  <c r="K114" i="3"/>
  <c r="V114" i="5"/>
  <c r="R114" i="4"/>
  <c r="N114" i="3"/>
  <c r="U114" i="4"/>
  <c r="Q114" i="3"/>
  <c r="T120" i="4"/>
  <c r="P120" i="3"/>
  <c r="M120" i="6"/>
  <c r="P120" i="6"/>
  <c r="U120" i="4"/>
  <c r="Q120" i="3"/>
  <c r="T128" i="5"/>
  <c r="R128" i="4"/>
  <c r="L128" i="3"/>
  <c r="M128" i="6"/>
  <c r="S128" i="6"/>
  <c r="Q128" i="5"/>
  <c r="M128" i="3"/>
  <c r="O130" i="3"/>
  <c r="J116" i="3"/>
  <c r="T130" i="3"/>
  <c r="W130" i="4"/>
  <c r="R130" i="3"/>
  <c r="Q130" i="4"/>
  <c r="T130" i="5"/>
  <c r="O130" i="6"/>
  <c r="P130" i="6"/>
  <c r="U126" i="4"/>
  <c r="R122" i="5"/>
  <c r="S122" i="6"/>
  <c r="K118" i="3"/>
  <c r="U118" i="6"/>
  <c r="R118" i="4"/>
  <c r="V118" i="6"/>
  <c r="W118" i="6"/>
  <c r="P118" i="6"/>
  <c r="T116" i="5"/>
  <c r="R116" i="4"/>
  <c r="V116" i="6"/>
  <c r="O116" i="6"/>
  <c r="P116" i="6"/>
  <c r="J118" i="3"/>
  <c r="P118" i="4"/>
  <c r="V118" i="3"/>
  <c r="S130" i="3"/>
  <c r="O116" i="3"/>
  <c r="R112" i="5"/>
  <c r="J112" i="3"/>
  <c r="U112" i="5"/>
  <c r="M112" i="6"/>
  <c r="L112" i="6"/>
  <c r="S112" i="6"/>
  <c r="V112" i="6"/>
  <c r="T112" i="5"/>
  <c r="R112" i="4"/>
  <c r="L112" i="3"/>
  <c r="U112" i="4"/>
  <c r="S112" i="3"/>
  <c r="N114" i="6"/>
  <c r="Q114" i="6"/>
  <c r="T114" i="6"/>
  <c r="R114" i="5"/>
  <c r="J114" i="3"/>
  <c r="U114" i="5"/>
  <c r="Q114" i="4"/>
  <c r="M114" i="3"/>
  <c r="T120" i="5"/>
  <c r="P120" i="4"/>
  <c r="L120" i="3"/>
  <c r="W120" i="3"/>
  <c r="L120" i="6"/>
  <c r="W120" i="6"/>
  <c r="U120" i="5"/>
  <c r="Q120" i="4"/>
  <c r="M120" i="3"/>
  <c r="P128" i="5"/>
  <c r="T128" i="6"/>
  <c r="V128" i="5"/>
  <c r="T128" i="4"/>
  <c r="V128" i="3"/>
  <c r="O128" i="6"/>
  <c r="J122" i="3"/>
  <c r="S130" i="5"/>
  <c r="V130" i="3"/>
  <c r="U130" i="4"/>
  <c r="N130" i="6"/>
  <c r="S130" i="6"/>
  <c r="T130" i="6"/>
  <c r="T126" i="4"/>
  <c r="O126" i="6"/>
  <c r="Q122" i="5"/>
  <c r="M122" i="3"/>
  <c r="S122" i="4"/>
  <c r="V122" i="5"/>
  <c r="S122" i="5"/>
  <c r="N122" i="6"/>
  <c r="W122" i="6"/>
  <c r="O118" i="3"/>
  <c r="P118" i="5"/>
  <c r="V118" i="4"/>
  <c r="M118" i="3"/>
  <c r="R118" i="5"/>
  <c r="T118" i="6"/>
  <c r="V116" i="4"/>
  <c r="S116" i="4"/>
  <c r="S116" i="6"/>
  <c r="T116" i="6"/>
  <c r="U116" i="3"/>
  <c r="T116" i="4"/>
  <c r="T116" i="3"/>
  <c r="K116" i="3"/>
  <c r="T118" i="4"/>
  <c r="V112" i="3"/>
  <c r="O112" i="6"/>
  <c r="R112" i="6"/>
  <c r="P112" i="5"/>
  <c r="W112" i="5"/>
  <c r="Q112" i="4"/>
  <c r="T114" i="3"/>
  <c r="M114" i="6"/>
  <c r="P114" i="6"/>
  <c r="W114" i="6"/>
  <c r="P120" i="5"/>
  <c r="W120" i="4"/>
  <c r="S120" i="3"/>
  <c r="V120" i="3"/>
  <c r="S120" i="6"/>
  <c r="T124" i="3"/>
  <c r="R128" i="6"/>
  <c r="U128" i="4"/>
  <c r="W128" i="3"/>
  <c r="P128" i="6"/>
  <c r="R128" i="5"/>
  <c r="P128" i="4"/>
  <c r="N118" i="3"/>
  <c r="M130" i="3"/>
  <c r="P130" i="4"/>
  <c r="W130" i="5"/>
  <c r="M130" i="6"/>
  <c r="R130" i="6"/>
  <c r="W130" i="6"/>
  <c r="W126" i="4"/>
  <c r="V126" i="3"/>
  <c r="K122" i="3"/>
  <c r="P122" i="5"/>
  <c r="L122" i="3"/>
  <c r="R122" i="4"/>
  <c r="U122" i="5"/>
  <c r="Q122" i="3"/>
  <c r="W122" i="4"/>
  <c r="W122" i="5"/>
  <c r="R122" i="6"/>
  <c r="S118" i="3"/>
  <c r="T118" i="5"/>
  <c r="L118" i="3"/>
  <c r="Q118" i="5"/>
  <c r="Q118" i="3"/>
  <c r="V118" i="5"/>
  <c r="M116" i="6"/>
  <c r="Q116" i="5"/>
  <c r="W116" i="4"/>
  <c r="W116" i="6"/>
  <c r="Q116" i="3"/>
  <c r="N122" i="3"/>
  <c r="T250" i="6"/>
  <c r="M250" i="3"/>
  <c r="N248" i="3"/>
  <c r="S248" i="3"/>
  <c r="S248" i="6"/>
  <c r="M248" i="6"/>
  <c r="N248" i="6"/>
  <c r="P250" i="5"/>
  <c r="N250" i="3"/>
  <c r="L250" i="3"/>
  <c r="S250" i="6"/>
  <c r="Q250" i="6"/>
  <c r="P250" i="4"/>
  <c r="V250" i="4"/>
  <c r="R250" i="6"/>
  <c r="J254" i="3"/>
  <c r="Q254" i="5"/>
  <c r="Q254" i="3"/>
  <c r="P254" i="4"/>
  <c r="Q254" i="4"/>
  <c r="L254" i="6"/>
  <c r="K254" i="3"/>
  <c r="L254" i="3"/>
  <c r="U254" i="3"/>
  <c r="T254" i="4"/>
  <c r="U254" i="4"/>
  <c r="R254" i="5"/>
  <c r="O254" i="3"/>
  <c r="P254" i="3"/>
  <c r="U254" i="5"/>
  <c r="M254" i="6"/>
  <c r="S254" i="3"/>
  <c r="N254" i="6"/>
  <c r="V254" i="4"/>
  <c r="W254" i="6"/>
  <c r="R254" i="3"/>
  <c r="W254" i="3"/>
  <c r="T254" i="3"/>
  <c r="W254" i="4"/>
  <c r="O254" i="6"/>
  <c r="V254" i="5"/>
  <c r="P254" i="6"/>
  <c r="S254" i="5"/>
  <c r="Q254" i="6"/>
  <c r="P254" i="5"/>
  <c r="R254" i="6"/>
  <c r="V254" i="3"/>
  <c r="R254" i="4"/>
  <c r="S254" i="6"/>
  <c r="T254" i="6"/>
  <c r="W254" i="5"/>
  <c r="U254" i="6"/>
  <c r="T254" i="5"/>
  <c r="J250" i="3"/>
  <c r="R250" i="4"/>
  <c r="O250" i="6"/>
  <c r="P250" i="6"/>
  <c r="M250" i="6"/>
  <c r="N250" i="6"/>
  <c r="R250" i="3"/>
  <c r="K250" i="3"/>
  <c r="P250" i="3"/>
  <c r="Q250" i="3"/>
  <c r="T250" i="4"/>
  <c r="U250" i="5"/>
  <c r="W250" i="6"/>
  <c r="W250" i="5"/>
  <c r="U250" i="6"/>
  <c r="T250" i="5"/>
  <c r="V250" i="6"/>
  <c r="V250" i="3"/>
  <c r="O250" i="3"/>
  <c r="T250" i="3"/>
  <c r="U250" i="3"/>
  <c r="Q250" i="4"/>
  <c r="S250" i="4"/>
  <c r="S250" i="3"/>
  <c r="U250" i="4"/>
  <c r="Q250" i="5"/>
  <c r="W250" i="4"/>
  <c r="W250" i="3"/>
  <c r="S250" i="5"/>
  <c r="V250" i="5"/>
  <c r="J248" i="3"/>
  <c r="O248" i="3"/>
  <c r="T248" i="3"/>
  <c r="U248" i="3"/>
  <c r="T248" i="4"/>
  <c r="O248" i="6"/>
  <c r="R248" i="3"/>
  <c r="W248" i="3"/>
  <c r="S248" i="5"/>
  <c r="Q248" i="5"/>
  <c r="W248" i="6"/>
  <c r="P248" i="6"/>
  <c r="Q248" i="6"/>
  <c r="P248" i="5"/>
  <c r="R248" i="6"/>
  <c r="V248" i="3"/>
  <c r="R248" i="5"/>
  <c r="Q248" i="4"/>
  <c r="R248" i="4"/>
  <c r="V248" i="5"/>
  <c r="T248" i="6"/>
  <c r="U248" i="6"/>
  <c r="T248" i="5"/>
  <c r="V248" i="6"/>
  <c r="L248" i="3"/>
  <c r="M248" i="3"/>
  <c r="W248" i="5"/>
  <c r="U248" i="4"/>
  <c r="V248" i="4"/>
  <c r="S248" i="4"/>
  <c r="K248" i="3"/>
  <c r="P248" i="3"/>
  <c r="Q248" i="3"/>
  <c r="P248" i="4"/>
  <c r="U248" i="5"/>
  <c r="J244" i="3"/>
  <c r="K244" i="3"/>
  <c r="M244" i="3"/>
  <c r="U244" i="5"/>
  <c r="W244" i="5"/>
  <c r="O244" i="6"/>
  <c r="P244" i="6"/>
  <c r="U244" i="6"/>
  <c r="R244" i="3"/>
  <c r="S244" i="3"/>
  <c r="P244" i="3"/>
  <c r="U244" i="3"/>
  <c r="T244" i="4"/>
  <c r="U244" i="4"/>
  <c r="V244" i="5"/>
  <c r="W244" i="4"/>
  <c r="P244" i="5"/>
  <c r="R244" i="6"/>
  <c r="V244" i="3"/>
  <c r="W244" i="3"/>
  <c r="T244" i="3"/>
  <c r="R244" i="4"/>
  <c r="S244" i="5"/>
  <c r="T244" i="5"/>
  <c r="V244" i="6"/>
  <c r="V244" i="4"/>
  <c r="M244" i="6"/>
  <c r="W244" i="6"/>
  <c r="R244" i="5"/>
  <c r="L244" i="6"/>
  <c r="A68" i="5"/>
  <c r="A91" i="7"/>
  <c r="M196" i="4"/>
  <c r="AM196" i="1" s="1"/>
  <c r="R196" i="5"/>
  <c r="G196" i="4"/>
  <c r="AG196" i="1" s="1"/>
  <c r="W188" i="6"/>
  <c r="U188" i="6"/>
  <c r="P188" i="4"/>
  <c r="P188" i="5"/>
  <c r="J188" i="3"/>
  <c r="Q188" i="3"/>
  <c r="L188" i="3"/>
  <c r="S188" i="6"/>
  <c r="Q188" i="6"/>
  <c r="W188" i="3"/>
  <c r="W188" i="4"/>
  <c r="W188" i="5"/>
  <c r="M188" i="3"/>
  <c r="Q188" i="4"/>
  <c r="O188" i="6"/>
  <c r="M188" i="6"/>
  <c r="S188" i="3"/>
  <c r="S188" i="4"/>
  <c r="S188" i="5"/>
  <c r="V188" i="5"/>
  <c r="U188" i="4"/>
  <c r="T188" i="6"/>
  <c r="V188" i="6"/>
  <c r="U188" i="5"/>
  <c r="O188" i="3"/>
  <c r="V188" i="3"/>
  <c r="V188" i="4"/>
  <c r="R188" i="5"/>
  <c r="L188" i="6"/>
  <c r="N188" i="6"/>
  <c r="T188" i="4"/>
  <c r="T188" i="5"/>
  <c r="N188" i="3"/>
  <c r="U188" i="3"/>
  <c r="T188" i="3"/>
  <c r="L192" i="6"/>
  <c r="N192" i="6"/>
  <c r="Q192" i="5"/>
  <c r="S192" i="3"/>
  <c r="W192" i="4"/>
  <c r="J192" i="3"/>
  <c r="J192" i="4"/>
  <c r="AJ192" i="1" s="1"/>
  <c r="W192" i="2"/>
  <c r="W192" i="1" s="1"/>
  <c r="S192" i="2"/>
  <c r="S192" i="1" s="1"/>
  <c r="P192" i="3"/>
  <c r="Q192" i="2"/>
  <c r="Q192" i="1" s="1"/>
  <c r="W192" i="6"/>
  <c r="U192" i="6"/>
  <c r="I192" i="5"/>
  <c r="AU192" i="1" s="1"/>
  <c r="O192" i="3"/>
  <c r="S192" i="4"/>
  <c r="W192" i="5"/>
  <c r="U192" i="3"/>
  <c r="H192" i="3"/>
  <c r="AB192" i="1" s="1"/>
  <c r="D192" i="2"/>
  <c r="D192" i="1" s="1"/>
  <c r="E192" i="4"/>
  <c r="AE192" i="1" s="1"/>
  <c r="S192" i="6"/>
  <c r="Q192" i="6"/>
  <c r="T192" i="4"/>
  <c r="K192" i="3"/>
  <c r="K192" i="4"/>
  <c r="AK192" i="1" s="1"/>
  <c r="S192" i="5"/>
  <c r="Q192" i="3"/>
  <c r="F192" i="2"/>
  <c r="F192" i="1" s="1"/>
  <c r="M192" i="4"/>
  <c r="AM192" i="1" s="1"/>
  <c r="H192" i="2"/>
  <c r="H192" i="1" s="1"/>
  <c r="O192" i="6"/>
  <c r="M192" i="6"/>
  <c r="P192" i="4"/>
  <c r="T192" i="5"/>
  <c r="V192" i="3"/>
  <c r="G192" i="5"/>
  <c r="AS192" i="1" s="1"/>
  <c r="M192" i="3"/>
  <c r="J192" i="2"/>
  <c r="J192" i="1" s="1"/>
  <c r="G192" i="2"/>
  <c r="G192" i="1" s="1"/>
  <c r="Q192" i="4"/>
  <c r="L192" i="2"/>
  <c r="L192" i="1" s="1"/>
  <c r="U192" i="4"/>
  <c r="P192" i="6"/>
  <c r="R192" i="6"/>
  <c r="U192" i="5"/>
  <c r="W192" i="3"/>
  <c r="D192" i="5"/>
  <c r="AP192" i="1" s="1"/>
  <c r="N192" i="3"/>
  <c r="R192" i="4"/>
  <c r="R192" i="5"/>
  <c r="R192" i="2"/>
  <c r="R192" i="1" s="1"/>
  <c r="L192" i="3"/>
  <c r="O192" i="2"/>
  <c r="O192" i="1" s="1"/>
  <c r="E192" i="2"/>
  <c r="E192" i="1" s="1"/>
  <c r="T192" i="2"/>
  <c r="T192" i="1" s="1"/>
  <c r="T192" i="3"/>
  <c r="L196" i="2"/>
  <c r="L196" i="1" s="1"/>
  <c r="T196" i="6"/>
  <c r="O196" i="6"/>
  <c r="Q196" i="6"/>
  <c r="I196" i="5"/>
  <c r="AU196" i="1" s="1"/>
  <c r="H196" i="4"/>
  <c r="AH196" i="1" s="1"/>
  <c r="O196" i="3"/>
  <c r="L196" i="5"/>
  <c r="AX196" i="1" s="1"/>
  <c r="S196" i="4"/>
  <c r="V196" i="3"/>
  <c r="V196" i="2"/>
  <c r="V196" i="1" s="1"/>
  <c r="K196" i="5"/>
  <c r="AW196" i="1" s="1"/>
  <c r="J196" i="4"/>
  <c r="AJ196" i="1" s="1"/>
  <c r="M196" i="3"/>
  <c r="J196" i="5"/>
  <c r="AV196" i="1" s="1"/>
  <c r="H196" i="3"/>
  <c r="AB196" i="1" s="1"/>
  <c r="E196" i="2"/>
  <c r="E196" i="1" s="1"/>
  <c r="P196" i="3"/>
  <c r="U196" i="4"/>
  <c r="P196" i="6"/>
  <c r="V196" i="6"/>
  <c r="M196" i="6"/>
  <c r="E196" i="5"/>
  <c r="AQ196" i="1" s="1"/>
  <c r="K196" i="3"/>
  <c r="O196" i="4"/>
  <c r="AO196" i="1" s="1"/>
  <c r="R196" i="3"/>
  <c r="F196" i="2"/>
  <c r="F196" i="1" s="1"/>
  <c r="G196" i="5"/>
  <c r="AS196" i="1" s="1"/>
  <c r="I196" i="3"/>
  <c r="AC196" i="1" s="1"/>
  <c r="F196" i="5"/>
  <c r="AR196" i="1" s="1"/>
  <c r="H196" i="2"/>
  <c r="H196" i="1" s="1"/>
  <c r="D196" i="2"/>
  <c r="D196" i="1" s="1"/>
  <c r="L196" i="3"/>
  <c r="K196" i="2"/>
  <c r="K196" i="1" s="1"/>
  <c r="L196" i="6"/>
  <c r="R196" i="6"/>
  <c r="U196" i="5"/>
  <c r="D196" i="4"/>
  <c r="AD196" i="1" s="1"/>
  <c r="G196" i="3"/>
  <c r="AA196" i="1" s="1"/>
  <c r="H196" i="5"/>
  <c r="AT196" i="1" s="1"/>
  <c r="N196" i="3"/>
  <c r="R196" i="2"/>
  <c r="R196" i="1" s="1"/>
  <c r="W196" i="5"/>
  <c r="F196" i="4"/>
  <c r="AF196" i="1" s="1"/>
  <c r="E196" i="3"/>
  <c r="Y196" i="1" s="1"/>
  <c r="M196" i="2"/>
  <c r="M196" i="1" s="1"/>
  <c r="I196" i="2"/>
  <c r="I196" i="1" s="1"/>
  <c r="P196" i="2"/>
  <c r="P196" i="1" s="1"/>
  <c r="T196" i="3"/>
  <c r="D196" i="6"/>
  <c r="BB196" i="1" s="1"/>
  <c r="N196" i="6"/>
  <c r="Q196" i="5"/>
  <c r="T196" i="4"/>
  <c r="K196" i="4"/>
  <c r="AK196" i="1" s="1"/>
  <c r="J196" i="3"/>
  <c r="N196" i="2"/>
  <c r="N196" i="1" s="1"/>
  <c r="S196" i="5"/>
  <c r="V196" i="4"/>
  <c r="V196" i="5"/>
  <c r="S196" i="2"/>
  <c r="S196" i="1" s="1"/>
  <c r="I196" i="4"/>
  <c r="AI196" i="1" s="1"/>
  <c r="O196" i="2"/>
  <c r="O196" i="1" s="1"/>
  <c r="U196" i="2"/>
  <c r="U196" i="1" s="1"/>
  <c r="S196" i="6"/>
  <c r="U196" i="6"/>
  <c r="L196" i="4"/>
  <c r="AL196" i="1" s="1"/>
  <c r="S196" i="3"/>
  <c r="P196" i="5"/>
  <c r="W196" i="4"/>
  <c r="J196" i="2"/>
  <c r="J196" i="1" s="1"/>
  <c r="N196" i="4"/>
  <c r="AN196" i="1" s="1"/>
  <c r="Q196" i="3"/>
  <c r="N196" i="5"/>
  <c r="AZ196" i="1" s="1"/>
  <c r="W196" i="2"/>
  <c r="W196" i="1" s="1"/>
  <c r="G162" i="2"/>
  <c r="G162" i="1" s="1"/>
  <c r="V162" i="2"/>
  <c r="V162" i="1" s="1"/>
  <c r="K192" i="2"/>
  <c r="K192" i="1" s="1"/>
  <c r="R196" i="4"/>
  <c r="T196" i="5"/>
  <c r="V192" i="5"/>
  <c r="V192" i="6"/>
  <c r="R188" i="6"/>
  <c r="E166" i="5"/>
  <c r="AQ166" i="1" s="1"/>
  <c r="K166" i="6"/>
  <c r="BI166" i="1" s="1"/>
  <c r="I166" i="6"/>
  <c r="BG166" i="1" s="1"/>
  <c r="M166" i="5"/>
  <c r="AY166" i="1" s="1"/>
  <c r="D166" i="4"/>
  <c r="AD166" i="1" s="1"/>
  <c r="H166" i="5"/>
  <c r="AT166" i="1" s="1"/>
  <c r="O166" i="4"/>
  <c r="AO166" i="1" s="1"/>
  <c r="G166" i="5"/>
  <c r="AS166" i="1" s="1"/>
  <c r="J166" i="4"/>
  <c r="AJ166" i="1" s="1"/>
  <c r="N166" i="5"/>
  <c r="AZ166" i="1" s="1"/>
  <c r="E166" i="4"/>
  <c r="AE166" i="1" s="1"/>
  <c r="D166" i="3"/>
  <c r="X166" i="1" s="1"/>
  <c r="H166" i="6"/>
  <c r="BF166" i="1" s="1"/>
  <c r="J166" i="6"/>
  <c r="BH166" i="1" s="1"/>
  <c r="D170" i="6"/>
  <c r="BB170" i="1" s="1"/>
  <c r="G170" i="6"/>
  <c r="BE170" i="1" s="1"/>
  <c r="F170" i="6"/>
  <c r="BD170" i="1" s="1"/>
  <c r="E170" i="6"/>
  <c r="BC170" i="1" s="1"/>
  <c r="L170" i="5"/>
  <c r="AX170" i="1" s="1"/>
  <c r="K170" i="4"/>
  <c r="AK170" i="1" s="1"/>
  <c r="F170" i="3"/>
  <c r="Z170" i="1" s="1"/>
  <c r="F170" i="5"/>
  <c r="AR170" i="1" s="1"/>
  <c r="I170" i="4"/>
  <c r="AI170" i="1" s="1"/>
  <c r="H170" i="5"/>
  <c r="AT170" i="1" s="1"/>
  <c r="G170" i="4"/>
  <c r="AG170" i="1" s="1"/>
  <c r="H170" i="3"/>
  <c r="AB170" i="1" s="1"/>
  <c r="H174" i="6"/>
  <c r="BF174" i="1" s="1"/>
  <c r="J174" i="6"/>
  <c r="BH174" i="1" s="1"/>
  <c r="I174" i="5"/>
  <c r="AU174" i="1" s="1"/>
  <c r="D174" i="4"/>
  <c r="AD174" i="1" s="1"/>
  <c r="K174" i="5"/>
  <c r="AW174" i="1" s="1"/>
  <c r="F174" i="4"/>
  <c r="AF174" i="1" s="1"/>
  <c r="L160" i="4"/>
  <c r="AL160" i="1" s="1"/>
  <c r="K160" i="6"/>
  <c r="BI160" i="1" s="1"/>
  <c r="H160" i="5"/>
  <c r="AT160" i="1" s="1"/>
  <c r="K160" i="5"/>
  <c r="AW160" i="1" s="1"/>
  <c r="F160" i="4"/>
  <c r="AF160" i="1" s="1"/>
  <c r="M160" i="5"/>
  <c r="AY160" i="1" s="1"/>
  <c r="H160" i="4"/>
  <c r="AH160" i="1" s="1"/>
  <c r="G160" i="6"/>
  <c r="BE160" i="1" s="1"/>
  <c r="K160" i="4"/>
  <c r="AK160" i="1" s="1"/>
  <c r="J160" i="6"/>
  <c r="BH160" i="1" s="1"/>
  <c r="G160" i="5"/>
  <c r="AS160" i="1" s="1"/>
  <c r="I160" i="5"/>
  <c r="AU160" i="1" s="1"/>
  <c r="D160" i="4"/>
  <c r="AD160" i="1" s="1"/>
  <c r="D160" i="5"/>
  <c r="AP160" i="1" s="1"/>
  <c r="G160" i="4"/>
  <c r="AG160" i="1" s="1"/>
  <c r="F160" i="3"/>
  <c r="Z160" i="1" s="1"/>
  <c r="F160" i="6"/>
  <c r="BD160" i="1" s="1"/>
  <c r="N160" i="5"/>
  <c r="AZ160" i="1" s="1"/>
  <c r="H160" i="6"/>
  <c r="BF160" i="1" s="1"/>
  <c r="E160" i="5"/>
  <c r="AQ160" i="1" s="1"/>
  <c r="M160" i="4"/>
  <c r="AM160" i="1" s="1"/>
  <c r="L160" i="5"/>
  <c r="AX160" i="1" s="1"/>
  <c r="O160" i="4"/>
  <c r="AO160" i="1" s="1"/>
  <c r="O160" i="5"/>
  <c r="BA160" i="1" s="1"/>
  <c r="J160" i="4"/>
  <c r="AJ160" i="1" s="1"/>
  <c r="E160" i="6"/>
  <c r="BC160" i="1" s="1"/>
  <c r="F160" i="5"/>
  <c r="AR160" i="1" s="1"/>
  <c r="E160" i="4"/>
  <c r="AE160" i="1" s="1"/>
  <c r="D160" i="3"/>
  <c r="X160" i="1" s="1"/>
  <c r="L162" i="5"/>
  <c r="AX162" i="1" s="1"/>
  <c r="K162" i="4"/>
  <c r="AK162" i="1" s="1"/>
  <c r="F162" i="3"/>
  <c r="Z162" i="1" s="1"/>
  <c r="J162" i="5"/>
  <c r="AV162" i="1" s="1"/>
  <c r="E162" i="4"/>
  <c r="AE162" i="1" s="1"/>
  <c r="E162" i="5"/>
  <c r="AQ162" i="1" s="1"/>
  <c r="H162" i="4"/>
  <c r="AH162" i="1" s="1"/>
  <c r="H162" i="5"/>
  <c r="AT162" i="1" s="1"/>
  <c r="G162" i="4"/>
  <c r="AG162" i="1" s="1"/>
  <c r="N162" i="4"/>
  <c r="AN162" i="1" s="1"/>
  <c r="I162" i="6"/>
  <c r="BG162" i="1" s="1"/>
  <c r="F162" i="5"/>
  <c r="AR162" i="1" s="1"/>
  <c r="K162" i="6"/>
  <c r="BI162" i="1" s="1"/>
  <c r="D162" i="5"/>
  <c r="AP162" i="1" s="1"/>
  <c r="O162" i="5"/>
  <c r="BA162" i="1" s="1"/>
  <c r="J162" i="4"/>
  <c r="AJ162" i="1" s="1"/>
  <c r="E162" i="6"/>
  <c r="BC162" i="1" s="1"/>
  <c r="H162" i="6"/>
  <c r="BF162" i="1" s="1"/>
  <c r="M162" i="5"/>
  <c r="AY162" i="1" s="1"/>
  <c r="D162" i="4"/>
  <c r="AD162" i="1" s="1"/>
  <c r="G162" i="6"/>
  <c r="BE162" i="1" s="1"/>
  <c r="K162" i="5"/>
  <c r="AW162" i="1" s="1"/>
  <c r="F162" i="4"/>
  <c r="AF162" i="1" s="1"/>
  <c r="D162" i="6"/>
  <c r="BB162" i="1" s="1"/>
  <c r="I162" i="5"/>
  <c r="AU162" i="1" s="1"/>
  <c r="L162" i="4"/>
  <c r="AL162" i="1" s="1"/>
  <c r="O162" i="4"/>
  <c r="AO162" i="1" s="1"/>
  <c r="F162" i="6"/>
  <c r="BD162" i="1" s="1"/>
  <c r="N162" i="5"/>
  <c r="AZ162" i="1" s="1"/>
  <c r="I162" i="4"/>
  <c r="AI162" i="1" s="1"/>
  <c r="D162" i="3"/>
  <c r="X162" i="1" s="1"/>
  <c r="R188" i="4"/>
  <c r="P192" i="2"/>
  <c r="P192" i="1" s="1"/>
  <c r="N192" i="2"/>
  <c r="N192" i="1" s="1"/>
  <c r="F196" i="3"/>
  <c r="Z196" i="1" s="1"/>
  <c r="M196" i="5"/>
  <c r="AY196" i="1" s="1"/>
  <c r="P192" i="5"/>
  <c r="R188" i="3"/>
  <c r="W56" i="2"/>
  <c r="W56" i="1" s="1"/>
  <c r="W60" i="2"/>
  <c r="W60" i="1" s="1"/>
  <c r="U104" i="2"/>
  <c r="U104" i="1" s="1"/>
  <c r="J126" i="4"/>
  <c r="AJ126" i="1" s="1"/>
  <c r="U152" i="2"/>
  <c r="U152" i="1" s="1"/>
  <c r="M4" i="3"/>
  <c r="K2" i="6"/>
  <c r="BI2" i="1" s="1"/>
  <c r="F20" i="6"/>
  <c r="BD20" i="1" s="1"/>
  <c r="K4" i="4"/>
  <c r="AK4" i="1" s="1"/>
  <c r="U30" i="2"/>
  <c r="U30" i="1" s="1"/>
  <c r="U38" i="2"/>
  <c r="U38" i="1" s="1"/>
  <c r="U42" i="2"/>
  <c r="U42" i="1" s="1"/>
  <c r="U82" i="2"/>
  <c r="U82" i="1" s="1"/>
  <c r="U86" i="2"/>
  <c r="U86" i="1" s="1"/>
  <c r="U78" i="2"/>
  <c r="U78" i="1" s="1"/>
  <c r="U72" i="2"/>
  <c r="U72" i="1" s="1"/>
  <c r="U74" i="2"/>
  <c r="U74" i="1" s="1"/>
  <c r="T112" i="6"/>
  <c r="S124" i="6"/>
  <c r="V126" i="4"/>
  <c r="W64" i="2"/>
  <c r="W64" i="1" s="1"/>
  <c r="U108" i="2"/>
  <c r="U108" i="1" s="1"/>
  <c r="V158" i="6"/>
  <c r="U124" i="6"/>
  <c r="W124" i="5"/>
  <c r="T124" i="6"/>
  <c r="R124" i="5"/>
  <c r="R124" i="4"/>
  <c r="R124" i="3"/>
  <c r="S126" i="3"/>
  <c r="J126" i="3"/>
  <c r="U126" i="6"/>
  <c r="V126" i="6"/>
  <c r="Q124" i="5"/>
  <c r="W124" i="6"/>
  <c r="Q124" i="6"/>
  <c r="S124" i="5"/>
  <c r="W124" i="4"/>
  <c r="W124" i="3"/>
  <c r="P124" i="6"/>
  <c r="N124" i="3"/>
  <c r="U124" i="3"/>
  <c r="L126" i="3"/>
  <c r="R126" i="5"/>
  <c r="M126" i="3"/>
  <c r="N126" i="3"/>
  <c r="M124" i="3"/>
  <c r="K126" i="3"/>
  <c r="W126" i="3"/>
  <c r="M124" i="6"/>
  <c r="S124" i="4"/>
  <c r="S124" i="3"/>
  <c r="L124" i="6"/>
  <c r="J124" i="3"/>
  <c r="P126" i="3"/>
  <c r="S126" i="4"/>
  <c r="V126" i="5"/>
  <c r="Q126" i="3"/>
  <c r="P126" i="4"/>
  <c r="S126" i="5"/>
  <c r="R126" i="3"/>
  <c r="Q126" i="4"/>
  <c r="P126" i="5"/>
  <c r="L126" i="6"/>
  <c r="U124" i="5"/>
  <c r="V124" i="6"/>
  <c r="Q124" i="4"/>
  <c r="R124" i="6"/>
  <c r="P124" i="5"/>
  <c r="P124" i="4"/>
  <c r="P124" i="3"/>
  <c r="K124" i="3"/>
  <c r="M126" i="6"/>
  <c r="U126" i="5"/>
  <c r="N126" i="6"/>
  <c r="S126" i="6"/>
  <c r="T126" i="6"/>
  <c r="O124" i="6"/>
  <c r="N124" i="6"/>
  <c r="L124" i="3"/>
  <c r="V124" i="5"/>
  <c r="V124" i="4"/>
  <c r="V124" i="3"/>
  <c r="Q126" i="6"/>
  <c r="R126" i="6"/>
  <c r="W126" i="6"/>
  <c r="U124" i="4"/>
  <c r="O126" i="3"/>
  <c r="A90" i="6"/>
  <c r="H116" i="4"/>
  <c r="AH116" i="1" s="1"/>
  <c r="S116" i="2"/>
  <c r="S116" i="1" s="1"/>
  <c r="L116" i="2"/>
  <c r="L116" i="1" s="1"/>
  <c r="Q116" i="2"/>
  <c r="Q116" i="1" s="1"/>
  <c r="H116" i="3"/>
  <c r="AB116" i="1" s="1"/>
  <c r="G116" i="2"/>
  <c r="G116" i="1" s="1"/>
  <c r="D116" i="2"/>
  <c r="D116" i="1" s="1"/>
  <c r="T116" i="2"/>
  <c r="T116" i="1" s="1"/>
  <c r="I116" i="2"/>
  <c r="I116" i="1" s="1"/>
  <c r="G116" i="5"/>
  <c r="AS116" i="1" s="1"/>
  <c r="F116" i="5"/>
  <c r="AR116" i="1" s="1"/>
  <c r="G116" i="4"/>
  <c r="AG116" i="1" s="1"/>
  <c r="F116" i="6"/>
  <c r="BD116" i="1" s="1"/>
  <c r="E116" i="5"/>
  <c r="AQ116" i="1" s="1"/>
  <c r="K116" i="2"/>
  <c r="K116" i="1" s="1"/>
  <c r="M116" i="2"/>
  <c r="M116" i="1" s="1"/>
  <c r="W118" i="2"/>
  <c r="W118" i="1" s="1"/>
  <c r="L118" i="2"/>
  <c r="L118" i="1" s="1"/>
  <c r="F118" i="3"/>
  <c r="Z118" i="1" s="1"/>
  <c r="G118" i="2"/>
  <c r="G118" i="1" s="1"/>
  <c r="T118" i="2"/>
  <c r="T118" i="1" s="1"/>
  <c r="K118" i="2"/>
  <c r="K118" i="1" s="1"/>
  <c r="I118" i="2"/>
  <c r="I118" i="1" s="1"/>
  <c r="O118" i="2"/>
  <c r="O118" i="1" s="1"/>
  <c r="L118" i="4"/>
  <c r="AL118" i="1" s="1"/>
  <c r="D118" i="2"/>
  <c r="D118" i="1" s="1"/>
  <c r="D118" i="4"/>
  <c r="AD118" i="1" s="1"/>
  <c r="G144" i="3"/>
  <c r="AA144" i="1" s="1"/>
  <c r="G144" i="2"/>
  <c r="G144" i="1" s="1"/>
  <c r="W144" i="2"/>
  <c r="W144" i="1" s="1"/>
  <c r="T144" i="2"/>
  <c r="T144" i="1" s="1"/>
  <c r="U144" i="2"/>
  <c r="U144" i="1" s="1"/>
  <c r="D144" i="6"/>
  <c r="BB144" i="1" s="1"/>
  <c r="G144" i="6"/>
  <c r="BE144" i="1" s="1"/>
  <c r="L144" i="4"/>
  <c r="AL144" i="1" s="1"/>
  <c r="O144" i="4"/>
  <c r="AO144" i="1" s="1"/>
  <c r="N144" i="5"/>
  <c r="AZ144" i="1" s="1"/>
  <c r="F144" i="2"/>
  <c r="F144" i="1" s="1"/>
  <c r="I144" i="3"/>
  <c r="AC144" i="1" s="1"/>
  <c r="D144" i="2"/>
  <c r="D144" i="1" s="1"/>
  <c r="I144" i="2"/>
  <c r="I144" i="1" s="1"/>
  <c r="F144" i="6"/>
  <c r="BD144" i="1" s="1"/>
  <c r="E144" i="6"/>
  <c r="BC144" i="1" s="1"/>
  <c r="I144" i="5"/>
  <c r="AU144" i="1" s="1"/>
  <c r="H144" i="5"/>
  <c r="AT144" i="1" s="1"/>
  <c r="K144" i="4"/>
  <c r="AK144" i="1" s="1"/>
  <c r="O144" i="5"/>
  <c r="BA144" i="1" s="1"/>
  <c r="J144" i="5"/>
  <c r="AV144" i="1" s="1"/>
  <c r="M144" i="4"/>
  <c r="AM144" i="1" s="1"/>
  <c r="K144" i="2"/>
  <c r="K144" i="1" s="1"/>
  <c r="H144" i="2"/>
  <c r="H144" i="1" s="1"/>
  <c r="M144" i="2"/>
  <c r="M144" i="1" s="1"/>
  <c r="H144" i="4"/>
  <c r="AH144" i="1" s="1"/>
  <c r="D144" i="5"/>
  <c r="AP144" i="1" s="1"/>
  <c r="N144" i="4"/>
  <c r="AN144" i="1" s="1"/>
  <c r="N144" i="2"/>
  <c r="N144" i="1" s="1"/>
  <c r="O144" i="2"/>
  <c r="O144" i="1" s="1"/>
  <c r="E144" i="5"/>
  <c r="AQ144" i="1" s="1"/>
  <c r="D144" i="4"/>
  <c r="AD144" i="1" s="1"/>
  <c r="G144" i="4"/>
  <c r="AG144" i="1" s="1"/>
  <c r="F144" i="3"/>
  <c r="Z144" i="1" s="1"/>
  <c r="K144" i="5"/>
  <c r="AW144" i="1" s="1"/>
  <c r="F144" i="5"/>
  <c r="AR144" i="1" s="1"/>
  <c r="I144" i="4"/>
  <c r="AI144" i="1" s="1"/>
  <c r="H144" i="3"/>
  <c r="AB144" i="1" s="1"/>
  <c r="S144" i="2"/>
  <c r="S144" i="1" s="1"/>
  <c r="L144" i="2"/>
  <c r="L144" i="1" s="1"/>
  <c r="Q144" i="2"/>
  <c r="Q144" i="1" s="1"/>
  <c r="H144" i="6"/>
  <c r="BF144" i="1" s="1"/>
  <c r="J144" i="4"/>
  <c r="AJ144" i="1" s="1"/>
  <c r="R144" i="2"/>
  <c r="R144" i="1" s="1"/>
  <c r="U148" i="2"/>
  <c r="U148" i="1" s="1"/>
  <c r="Q148" i="2"/>
  <c r="Q148" i="1" s="1"/>
  <c r="D148" i="6"/>
  <c r="BB148" i="1" s="1"/>
  <c r="G148" i="6"/>
  <c r="BE148" i="1" s="1"/>
  <c r="F148" i="6"/>
  <c r="BD148" i="1" s="1"/>
  <c r="E148" i="6"/>
  <c r="BC148" i="1" s="1"/>
  <c r="E148" i="5"/>
  <c r="AQ148" i="1" s="1"/>
  <c r="O148" i="4"/>
  <c r="AO148" i="1" s="1"/>
  <c r="F148" i="2"/>
  <c r="F148" i="1" s="1"/>
  <c r="G148" i="2"/>
  <c r="G148" i="1" s="1"/>
  <c r="W148" i="2"/>
  <c r="W148" i="1" s="1"/>
  <c r="P148" i="2"/>
  <c r="P148" i="1" s="1"/>
  <c r="E148" i="2"/>
  <c r="E148" i="1" s="1"/>
  <c r="D148" i="4"/>
  <c r="AD148" i="1" s="1"/>
  <c r="G148" i="3"/>
  <c r="AA148" i="1" s="1"/>
  <c r="H148" i="5"/>
  <c r="AT148" i="1" s="1"/>
  <c r="O148" i="5"/>
  <c r="BA148" i="1" s="1"/>
  <c r="N148" i="4"/>
  <c r="AN148" i="1" s="1"/>
  <c r="N148" i="5"/>
  <c r="AZ148" i="1" s="1"/>
  <c r="M148" i="4"/>
  <c r="AM148" i="1" s="1"/>
  <c r="D148" i="2"/>
  <c r="D148" i="1" s="1"/>
  <c r="T148" i="2"/>
  <c r="T148" i="1" s="1"/>
  <c r="K148" i="4"/>
  <c r="AK148" i="1" s="1"/>
  <c r="K148" i="5"/>
  <c r="AW148" i="1" s="1"/>
  <c r="I148" i="3"/>
  <c r="AC148" i="1" s="1"/>
  <c r="J148" i="5"/>
  <c r="AV148" i="1" s="1"/>
  <c r="H148" i="3"/>
  <c r="AB148" i="1" s="1"/>
  <c r="N148" i="2"/>
  <c r="N148" i="1" s="1"/>
  <c r="K148" i="2"/>
  <c r="K148" i="1" s="1"/>
  <c r="H148" i="2"/>
  <c r="H148" i="1" s="1"/>
  <c r="I148" i="2"/>
  <c r="I148" i="1" s="1"/>
  <c r="M148" i="5"/>
  <c r="AY148" i="1" s="1"/>
  <c r="D148" i="5"/>
  <c r="AP148" i="1" s="1"/>
  <c r="G148" i="4"/>
  <c r="AG148" i="1" s="1"/>
  <c r="F148" i="3"/>
  <c r="Z148" i="1" s="1"/>
  <c r="J148" i="4"/>
  <c r="AJ148" i="1" s="1"/>
  <c r="E148" i="3"/>
  <c r="Y148" i="1" s="1"/>
  <c r="I148" i="4"/>
  <c r="AI148" i="1" s="1"/>
  <c r="D148" i="3"/>
  <c r="X148" i="1" s="1"/>
  <c r="R148" i="2"/>
  <c r="R148" i="1" s="1"/>
  <c r="O148" i="2"/>
  <c r="O148" i="1" s="1"/>
  <c r="M148" i="2"/>
  <c r="M148" i="1" s="1"/>
  <c r="H148" i="6"/>
  <c r="BF148" i="1" s="1"/>
  <c r="K148" i="6"/>
  <c r="BI148" i="1" s="1"/>
  <c r="I148" i="6"/>
  <c r="BG148" i="1" s="1"/>
  <c r="L148" i="4"/>
  <c r="AL148" i="1" s="1"/>
  <c r="G148" i="5"/>
  <c r="AS148" i="1" s="1"/>
  <c r="F148" i="4"/>
  <c r="AF148" i="1" s="1"/>
  <c r="F148" i="5"/>
  <c r="AR148" i="1" s="1"/>
  <c r="E148" i="4"/>
  <c r="AE148" i="1" s="1"/>
  <c r="V148" i="2"/>
  <c r="V148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V182" i="5"/>
  <c r="Q182" i="2"/>
  <c r="Q182" i="1" s="1"/>
  <c r="T182" i="3"/>
  <c r="P182" i="6"/>
  <c r="U182" i="5"/>
  <c r="E182" i="5"/>
  <c r="AQ182" i="1" s="1"/>
  <c r="H182" i="4"/>
  <c r="AH182" i="1" s="1"/>
  <c r="W182" i="6"/>
  <c r="R182" i="3"/>
  <c r="R182" i="6"/>
  <c r="W182" i="5"/>
  <c r="G182" i="5"/>
  <c r="AS182" i="1" s="1"/>
  <c r="J182" i="4"/>
  <c r="AJ182" i="1" s="1"/>
  <c r="M182" i="3"/>
  <c r="Q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O182" i="6"/>
  <c r="O182" i="5"/>
  <c r="BA182" i="1" s="1"/>
  <c r="R182" i="5"/>
  <c r="P182" i="5"/>
  <c r="V182" i="4"/>
  <c r="J182" i="2"/>
  <c r="J182" i="1" s="1"/>
  <c r="V182" i="2"/>
  <c r="V182" i="1" s="1"/>
  <c r="I182" i="4"/>
  <c r="AI182" i="1" s="1"/>
  <c r="G182" i="2"/>
  <c r="G182" i="1" s="1"/>
  <c r="S182" i="2"/>
  <c r="S182" i="1" s="1"/>
  <c r="O182" i="3"/>
  <c r="N182" i="5"/>
  <c r="AZ182" i="1" s="1"/>
  <c r="U182" i="2"/>
  <c r="U182" i="1" s="1"/>
  <c r="H182" i="2"/>
  <c r="H182" i="1" s="1"/>
  <c r="T182" i="2"/>
  <c r="T182" i="1" s="1"/>
  <c r="P182" i="3"/>
  <c r="H182" i="6"/>
  <c r="BF182" i="1" s="1"/>
  <c r="F182" i="4"/>
  <c r="AF182" i="1" s="1"/>
  <c r="U182" i="4"/>
  <c r="M182" i="5"/>
  <c r="AY182" i="1" s="1"/>
  <c r="N182" i="2"/>
  <c r="N182" i="1" s="1"/>
  <c r="D182" i="3"/>
  <c r="X182" i="1" s="1"/>
  <c r="K182" i="3"/>
  <c r="K182" i="2"/>
  <c r="K182" i="1" s="1"/>
  <c r="W182" i="2"/>
  <c r="W182" i="1" s="1"/>
  <c r="M182" i="4"/>
  <c r="AM182" i="1" s="1"/>
  <c r="E182" i="2"/>
  <c r="E182" i="1" s="1"/>
  <c r="E182" i="4"/>
  <c r="AE182" i="1" s="1"/>
  <c r="L182" i="2"/>
  <c r="L182" i="1" s="1"/>
  <c r="Q182" i="4"/>
  <c r="T182" i="4"/>
  <c r="J182" i="3"/>
  <c r="I182" i="6"/>
  <c r="BG182" i="1" s="1"/>
  <c r="O182" i="2"/>
  <c r="O182" i="1" s="1"/>
  <c r="D182" i="4"/>
  <c r="AD182" i="1" s="1"/>
  <c r="G182" i="3"/>
  <c r="AA182" i="1" s="1"/>
  <c r="D182" i="2"/>
  <c r="D182" i="1" s="1"/>
  <c r="J182" i="6"/>
  <c r="BH182" i="1" s="1"/>
  <c r="F182" i="2"/>
  <c r="F182" i="1" s="1"/>
  <c r="P182" i="2"/>
  <c r="P182" i="1" s="1"/>
  <c r="R182" i="2"/>
  <c r="R182" i="1" s="1"/>
  <c r="L182" i="3"/>
  <c r="H182" i="3"/>
  <c r="AB182" i="1" s="1"/>
  <c r="M182" i="2"/>
  <c r="M182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E184" i="2"/>
  <c r="E184" i="1" s="1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T184" i="6"/>
  <c r="S184" i="3"/>
  <c r="S184" i="6"/>
  <c r="T184" i="5"/>
  <c r="D184" i="5"/>
  <c r="AP184" i="1" s="1"/>
  <c r="K184" i="4"/>
  <c r="AK184" i="1" s="1"/>
  <c r="N184" i="3"/>
  <c r="N184" i="6"/>
  <c r="S184" i="5"/>
  <c r="I184" i="3"/>
  <c r="AC184" i="1" s="1"/>
  <c r="M184" i="6"/>
  <c r="R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4" i="5"/>
  <c r="W184" i="4"/>
  <c r="D184" i="3"/>
  <c r="X184" i="1" s="1"/>
  <c r="G184" i="4"/>
  <c r="AG184" i="1" s="1"/>
  <c r="E184" i="3"/>
  <c r="Y184" i="1" s="1"/>
  <c r="N184" i="2"/>
  <c r="N184" i="1" s="1"/>
  <c r="F184" i="5"/>
  <c r="AR184" i="1" s="1"/>
  <c r="K184" i="2"/>
  <c r="K184" i="1" s="1"/>
  <c r="W184" i="2"/>
  <c r="W184" i="1" s="1"/>
  <c r="L184" i="2"/>
  <c r="L184" i="1" s="1"/>
  <c r="I184" i="2"/>
  <c r="I184" i="1" s="1"/>
  <c r="F184" i="3"/>
  <c r="Z184" i="1" s="1"/>
  <c r="T184" i="3"/>
  <c r="H184" i="3"/>
  <c r="AB184" i="1" s="1"/>
  <c r="L184" i="3"/>
  <c r="K184" i="3"/>
  <c r="F184" i="2"/>
  <c r="F184" i="1" s="1"/>
  <c r="R184" i="2"/>
  <c r="R184" i="1" s="1"/>
  <c r="E184" i="4"/>
  <c r="AE184" i="1" s="1"/>
  <c r="O184" i="2"/>
  <c r="O184" i="1" s="1"/>
  <c r="U184" i="2"/>
  <c r="U184" i="1" s="1"/>
  <c r="D184" i="2"/>
  <c r="D184" i="1" s="1"/>
  <c r="P184" i="2"/>
  <c r="P184" i="1" s="1"/>
  <c r="K184" i="6"/>
  <c r="BI184" i="1" s="1"/>
  <c r="P184" i="3"/>
  <c r="M184" i="4"/>
  <c r="AM184" i="1" s="1"/>
  <c r="I184" i="4"/>
  <c r="AI184" i="1" s="1"/>
  <c r="U184" i="4"/>
  <c r="G184" i="2"/>
  <c r="G184" i="1" s="1"/>
  <c r="S184" i="2"/>
  <c r="S184" i="1" s="1"/>
  <c r="L184" i="6"/>
  <c r="H184" i="2"/>
  <c r="H184" i="1" s="1"/>
  <c r="L184" i="5"/>
  <c r="AX184" i="1" s="1"/>
  <c r="J184" i="2"/>
  <c r="J184" i="1" s="1"/>
  <c r="T184" i="2"/>
  <c r="T184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I188" i="4"/>
  <c r="AI188" i="1" s="1"/>
  <c r="H188" i="6"/>
  <c r="BF188" i="1" s="1"/>
  <c r="F188" i="2"/>
  <c r="F188" i="1" s="1"/>
  <c r="R188" i="2"/>
  <c r="R188" i="1" s="1"/>
  <c r="O188" i="2"/>
  <c r="O188" i="1" s="1"/>
  <c r="E188" i="4"/>
  <c r="AE188" i="1" s="1"/>
  <c r="D188" i="2"/>
  <c r="D188" i="1" s="1"/>
  <c r="P188" i="2"/>
  <c r="P188" i="1" s="1"/>
  <c r="J188" i="5"/>
  <c r="AV188" i="1" s="1"/>
  <c r="U188" i="2"/>
  <c r="U188" i="1" s="1"/>
  <c r="J188" i="2"/>
  <c r="J188" i="1" s="1"/>
  <c r="V188" i="2"/>
  <c r="V188" i="1" s="1"/>
  <c r="E188" i="2"/>
  <c r="E188" i="1" s="1"/>
  <c r="M188" i="4"/>
  <c r="AM188" i="1" s="1"/>
  <c r="G188" i="2"/>
  <c r="G188" i="1" s="1"/>
  <c r="S188" i="2"/>
  <c r="S188" i="1" s="1"/>
  <c r="H188" i="2"/>
  <c r="H188" i="1" s="1"/>
  <c r="T188" i="2"/>
  <c r="T188" i="1" s="1"/>
  <c r="H188" i="3"/>
  <c r="AB188" i="1" s="1"/>
  <c r="Q188" i="2"/>
  <c r="Q188" i="1" s="1"/>
  <c r="D188" i="3"/>
  <c r="X188" i="1" s="1"/>
  <c r="N188" i="2"/>
  <c r="N188" i="1" s="1"/>
  <c r="E188" i="3"/>
  <c r="Y188" i="1" s="1"/>
  <c r="K188" i="2"/>
  <c r="K188" i="1" s="1"/>
  <c r="W188" i="2"/>
  <c r="W188" i="1" s="1"/>
  <c r="V118" i="2"/>
  <c r="V118" i="1" s="1"/>
  <c r="F116" i="2"/>
  <c r="F116" i="1" s="1"/>
  <c r="I118" i="5"/>
  <c r="AU118" i="1" s="1"/>
  <c r="F118" i="6"/>
  <c r="BD118" i="1" s="1"/>
  <c r="E118" i="3"/>
  <c r="Y118" i="1" s="1"/>
  <c r="D116" i="5"/>
  <c r="AP116" i="1" s="1"/>
  <c r="I116" i="6"/>
  <c r="BG116" i="1" s="1"/>
  <c r="I116" i="5"/>
  <c r="AU116" i="1" s="1"/>
  <c r="J116" i="6"/>
  <c r="BH116" i="1" s="1"/>
  <c r="O116" i="4"/>
  <c r="AO116" i="1" s="1"/>
  <c r="E118" i="2"/>
  <c r="E118" i="1" s="1"/>
  <c r="H116" i="2"/>
  <c r="H116" i="1" s="1"/>
  <c r="J144" i="2"/>
  <c r="J144" i="1" s="1"/>
  <c r="I148" i="5"/>
  <c r="AU148" i="1" s="1"/>
  <c r="F182" i="5"/>
  <c r="AR182" i="1" s="1"/>
  <c r="J182" i="5"/>
  <c r="AV182" i="1" s="1"/>
  <c r="R118" i="2"/>
  <c r="R118" i="1" s="1"/>
  <c r="V116" i="2"/>
  <c r="V116" i="1" s="1"/>
  <c r="G118" i="3"/>
  <c r="AA118" i="1" s="1"/>
  <c r="E118" i="4"/>
  <c r="AE118" i="1" s="1"/>
  <c r="D118" i="5"/>
  <c r="AP118" i="1" s="1"/>
  <c r="N118" i="4"/>
  <c r="AN118" i="1" s="1"/>
  <c r="G118" i="4"/>
  <c r="AG118" i="1" s="1"/>
  <c r="F118" i="5"/>
  <c r="AR118" i="1" s="1"/>
  <c r="O118" i="5"/>
  <c r="BA118" i="1" s="1"/>
  <c r="H118" i="6"/>
  <c r="BF118" i="1" s="1"/>
  <c r="I116" i="4"/>
  <c r="AI116" i="1" s="1"/>
  <c r="H116" i="5"/>
  <c r="AT116" i="1" s="1"/>
  <c r="J116" i="4"/>
  <c r="AJ116" i="1" s="1"/>
  <c r="U116" i="2"/>
  <c r="U116" i="1" s="1"/>
  <c r="S118" i="2"/>
  <c r="S118" i="1" s="1"/>
  <c r="J148" i="6"/>
  <c r="BH148" i="1" s="1"/>
  <c r="D144" i="3"/>
  <c r="X144" i="1" s="1"/>
  <c r="F144" i="4"/>
  <c r="AF144" i="1" s="1"/>
  <c r="L144" i="5"/>
  <c r="AX144" i="1" s="1"/>
  <c r="I144" i="6"/>
  <c r="BG144" i="1" s="1"/>
  <c r="L188" i="2"/>
  <c r="L188" i="1" s="1"/>
  <c r="R116" i="2"/>
  <c r="R116" i="1" s="1"/>
  <c r="I118" i="4"/>
  <c r="AI118" i="1" s="1"/>
  <c r="M118" i="5"/>
  <c r="AY118" i="1" s="1"/>
  <c r="J118" i="6"/>
  <c r="BH118" i="1" s="1"/>
  <c r="I118" i="3"/>
  <c r="AC118" i="1" s="1"/>
  <c r="K118" i="4"/>
  <c r="AK118" i="1" s="1"/>
  <c r="M116" i="4"/>
  <c r="AM116" i="1" s="1"/>
  <c r="L116" i="5"/>
  <c r="AX116" i="1" s="1"/>
  <c r="N116" i="4"/>
  <c r="AN116" i="1" s="1"/>
  <c r="M116" i="5"/>
  <c r="AY116" i="1" s="1"/>
  <c r="G116" i="6"/>
  <c r="BE116" i="1" s="1"/>
  <c r="K116" i="5"/>
  <c r="AW116" i="1" s="1"/>
  <c r="D116" i="6"/>
  <c r="BB116" i="1" s="1"/>
  <c r="I116" i="3"/>
  <c r="AC116" i="1" s="1"/>
  <c r="D116" i="3"/>
  <c r="X116" i="1" s="1"/>
  <c r="G116" i="3"/>
  <c r="AA116" i="1" s="1"/>
  <c r="W116" i="2"/>
  <c r="W116" i="1" s="1"/>
  <c r="L148" i="5"/>
  <c r="AX148" i="1" s="1"/>
  <c r="E144" i="3"/>
  <c r="Y144" i="1" s="1"/>
  <c r="L148" i="2"/>
  <c r="L148" i="1" s="1"/>
  <c r="H118" i="4"/>
  <c r="AH118" i="1" s="1"/>
  <c r="N118" i="2"/>
  <c r="N118" i="1" s="1"/>
  <c r="N116" i="2"/>
  <c r="N116" i="1" s="1"/>
  <c r="H118" i="5"/>
  <c r="AT118" i="1" s="1"/>
  <c r="E118" i="6"/>
  <c r="BC118" i="1" s="1"/>
  <c r="D118" i="3"/>
  <c r="X118" i="1" s="1"/>
  <c r="J118" i="5"/>
  <c r="AV118" i="1" s="1"/>
  <c r="G118" i="6"/>
  <c r="BE118" i="1" s="1"/>
  <c r="G118" i="5"/>
  <c r="AS118" i="1" s="1"/>
  <c r="K116" i="6"/>
  <c r="BI116" i="1" s="1"/>
  <c r="E116" i="3"/>
  <c r="Y116" i="1" s="1"/>
  <c r="U118" i="2"/>
  <c r="U118" i="1" s="1"/>
  <c r="E116" i="2"/>
  <c r="E116" i="1" s="1"/>
  <c r="P118" i="2"/>
  <c r="P118" i="1" s="1"/>
  <c r="O116" i="2"/>
  <c r="O116" i="1" s="1"/>
  <c r="H148" i="4"/>
  <c r="AH148" i="1" s="1"/>
  <c r="K144" i="6"/>
  <c r="BI144" i="1" s="1"/>
  <c r="E144" i="2"/>
  <c r="E144" i="1" s="1"/>
  <c r="P144" i="2"/>
  <c r="P144" i="1" s="1"/>
  <c r="V184" i="2"/>
  <c r="V184" i="1" s="1"/>
  <c r="F116" i="3"/>
  <c r="Z116" i="1" s="1"/>
  <c r="J118" i="2"/>
  <c r="J118" i="1" s="1"/>
  <c r="M118" i="4"/>
  <c r="AM118" i="1" s="1"/>
  <c r="F118" i="4"/>
  <c r="AF118" i="1" s="1"/>
  <c r="E118" i="5"/>
  <c r="AQ118" i="1" s="1"/>
  <c r="O118" i="4"/>
  <c r="AO118" i="1" s="1"/>
  <c r="K116" i="4"/>
  <c r="AK116" i="1" s="1"/>
  <c r="J116" i="5"/>
  <c r="AV116" i="1" s="1"/>
  <c r="O116" i="5"/>
  <c r="BA116" i="1" s="1"/>
  <c r="H116" i="6"/>
  <c r="BF116" i="1" s="1"/>
  <c r="Q118" i="2"/>
  <c r="Q118" i="1" s="1"/>
  <c r="D116" i="4"/>
  <c r="AD116" i="1" s="1"/>
  <c r="H118" i="2"/>
  <c r="H118" i="1" s="1"/>
  <c r="J148" i="2"/>
  <c r="J148" i="1" s="1"/>
  <c r="G144" i="5"/>
  <c r="AS144" i="1" s="1"/>
  <c r="M144" i="5"/>
  <c r="AY144" i="1" s="1"/>
  <c r="S148" i="2"/>
  <c r="S148" i="1" s="1"/>
  <c r="R184" i="4"/>
  <c r="G196" i="6"/>
  <c r="BE196" i="1" s="1"/>
  <c r="I196" i="6"/>
  <c r="BG196" i="1" s="1"/>
  <c r="Q196" i="2"/>
  <c r="Q196" i="1" s="1"/>
  <c r="F196" i="6"/>
  <c r="BD196" i="1" s="1"/>
  <c r="E196" i="6"/>
  <c r="BC196" i="1" s="1"/>
  <c r="G196" i="2"/>
  <c r="G196" i="1" s="1"/>
  <c r="H196" i="6"/>
  <c r="BF196" i="1" s="1"/>
  <c r="D196" i="3"/>
  <c r="X196" i="1" s="1"/>
  <c r="E196" i="4"/>
  <c r="AE196" i="1" s="1"/>
  <c r="K196" i="6"/>
  <c r="BI196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U192" i="2"/>
  <c r="U192" i="1" s="1"/>
  <c r="G192" i="6"/>
  <c r="BE192" i="1" s="1"/>
  <c r="I192" i="6"/>
  <c r="BG192" i="1" s="1"/>
  <c r="M192" i="5"/>
  <c r="AY192" i="1" s="1"/>
  <c r="D192" i="4"/>
  <c r="AD192" i="1" s="1"/>
  <c r="G192" i="3"/>
  <c r="AA192" i="1" s="1"/>
  <c r="H192" i="5"/>
  <c r="AT192" i="1" s="1"/>
  <c r="O192" i="4"/>
  <c r="AO192" i="1" s="1"/>
  <c r="V192" i="2"/>
  <c r="V192" i="1" s="1"/>
  <c r="K192" i="5"/>
  <c r="AW192" i="1" s="1"/>
  <c r="N192" i="4"/>
  <c r="AN192" i="1" s="1"/>
  <c r="F192" i="6"/>
  <c r="BD192" i="1" s="1"/>
  <c r="F192" i="5"/>
  <c r="AR192" i="1" s="1"/>
  <c r="N152" i="6"/>
  <c r="A113" i="7"/>
  <c r="A68" i="2"/>
  <c r="A90" i="5"/>
  <c r="A68" i="4"/>
  <c r="A90" i="1"/>
  <c r="A68" i="3"/>
  <c r="A90" i="3"/>
  <c r="V152" i="6"/>
  <c r="S152" i="6"/>
  <c r="L152" i="6"/>
  <c r="P152" i="6"/>
  <c r="T152" i="6"/>
  <c r="Q152" i="5"/>
  <c r="M152" i="6"/>
  <c r="Q152" i="6"/>
  <c r="A90" i="4" l="1"/>
  <c r="A90" i="2"/>
  <c r="A112" i="6"/>
  <c r="A112" i="1"/>
  <c r="A112" i="3"/>
  <c r="A112" i="5"/>
  <c r="A135" i="7"/>
  <c r="A112" i="4"/>
  <c r="A112" i="2"/>
  <c r="A134" i="1" l="1"/>
  <c r="A134" i="3"/>
  <c r="A134" i="6"/>
  <c r="A134" i="2"/>
  <c r="A157" i="7"/>
  <c r="A134" i="5"/>
  <c r="A134" i="4"/>
  <c r="A179" i="7" l="1"/>
  <c r="A156" i="1"/>
  <c r="A156" i="3"/>
  <c r="A156" i="6"/>
  <c r="A156" i="2"/>
  <c r="A156" i="5"/>
  <c r="A156" i="4"/>
  <c r="A178" i="2" l="1"/>
  <c r="A178" i="6"/>
  <c r="A178" i="5"/>
  <c r="A178" i="3"/>
  <c r="A178" i="4"/>
  <c r="A178" i="1"/>
  <c r="A201" i="7"/>
  <c r="A200" i="3" l="1"/>
  <c r="A200" i="2"/>
  <c r="A200" i="6"/>
  <c r="A200" i="1"/>
  <c r="A223" i="7"/>
  <c r="A200" i="5"/>
  <c r="A200" i="4"/>
  <c r="A222" i="6" l="1"/>
  <c r="A222" i="2"/>
  <c r="A222" i="5"/>
  <c r="A222" i="4"/>
  <c r="A222" i="3"/>
  <c r="A245" i="7"/>
  <c r="A269" i="7" s="1"/>
  <c r="A222" i="1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<sst xmlns="http://schemas.openxmlformats.org/spreadsheetml/2006/main" count="617" uniqueCount="183">
  <si>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</si>
  <si>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</si>
  <si>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</si>
  <si>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</si>
  <si>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</si>
  <si>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</si>
  <si>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</si>
  <si>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</si>
  <si>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</si>
  <si>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</si>
  <si>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</si>
  <si>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</si>
  <si>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</si>
  <si>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</si>
  <si>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</si>
  <si>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</si>
  <si>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</si>
  <si>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</si>
  <si>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</si>
  <si>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</si>
  <si>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</si>
  <si>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</si>
  <si>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</si>
  <si>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</si>
  <si>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</si>
  <si>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</si>
  <si>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</si>
  <si>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</si>
  <si>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</si>
  <si>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</si>
  <si>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</si>
  <si>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</si>
  <si>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</si>
  <si>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</si>
  <si>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</si>
  <si>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</si>
  <si>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</si>
  <si>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</si>
  <si>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</si>
  <si>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</si>
  <si>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</si>
  <si>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</si>
  <si>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</si>
  <si>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</si>
  <si>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</si>
  <si>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</si>
  <si>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</si>
  <si>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</si>
  <si>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</si>
  <si>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</si>
  <si>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</si>
  <si>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</si>
  <si>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</si>
  <si>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</si>
  <si>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</si>
  <si>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</si>
  <si>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</si>
  <si>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</si>
  <si>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</si>
  <si>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</si>
  <si>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</si>
  <si>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</si>
  <si>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</si>
  <si>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</si>
  <si>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</si>
  <si>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</si>
  <si>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</si>
  <si>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</si>
  <si>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</si>
  <si>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</si>
  <si>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</si>
  <si>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</si>
  <si>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</si>
  <si>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</si>
  <si>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</si>
  <si>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</si>
  <si>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</si>
  <si>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</si>
  <si>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</si>
  <si>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</si>
  <si>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</si>
  <si>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</si>
  <si>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</si>
  <si>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</si>
  <si>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</si>
  <si>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</si>
  <si>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</si>
  <si>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</si>
  <si>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</si>
  <si>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</si>
  <si>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</si>
  <si>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</si>
  <si>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</si>
  <si>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</si>
  <si>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</si>
  <si>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</si>
  <si>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</si>
  <si>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</si>
  <si>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</si>
  <si>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</si>
  <si>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</si>
  <si>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</si>
  <si>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</si>
  <si>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</si>
  <si>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</si>
  <si>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</si>
  <si>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</si>
  <si>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</si>
  <si>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</si>
  <si>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</si>
  <si>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</si>
  <si>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</si>
  <si>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</si>
  <si>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</si>
  <si>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</si>
  <si>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</si>
  <si>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</si>
  <si>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</si>
  <si>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</si>
  <si>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</si>
  <si>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</si>
  <si>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</si>
  <si>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</si>
  <si>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</si>
  <si>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</si>
  <si>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</si>
  <si>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</si>
  <si>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</si>
  <si>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</si>
  <si>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</si>
  <si>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</si>
  <si>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</si>
  <si>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</si>
  <si>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</si>
  <si>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2025 YKS 1. Oturum Temel Yeterlilik Testi (TYT)</t>
  </si>
  <si>
    <t>2025 YKS 2. Oturum Alan Yeterlilik Testleri (AYT</t>
  </si>
  <si>
    <t>2025 YKS 3. Oturum Yabancı Dil Testi (YDT)</t>
  </si>
  <si>
    <t>1. Sınıflar (YDİ114)</t>
  </si>
  <si>
    <t xml:space="preserve">2. Sınıflar (YDİ214) </t>
  </si>
  <si>
    <t>Sosyal Seçmeli Dersler</t>
  </si>
  <si>
    <t>UZEM</t>
  </si>
  <si>
    <t>FORMASYON</t>
  </si>
  <si>
    <t xml:space="preserve"> 5-I Dersler' İ</t>
  </si>
  <si>
    <t>Final: 14 Haziran 2025 saat 15.00' te Tıp Fakültesi Dersliklerinde,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</si>
  <si>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</si>
  <si>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Sosyal Bilimlerde İstatistik II</t>
  </si>
  <si>
    <t>Y. Terzi</t>
  </si>
  <si>
    <t>Sınav Bil. Lab I'de yapılacaktır.</t>
  </si>
  <si>
    <t>İ. Sucu</t>
  </si>
  <si>
    <t>Türkiye'nin Toplumsal Yapısı</t>
  </si>
  <si>
    <t>Türkiye'de Sosyoloji II</t>
  </si>
  <si>
    <t>Klasik Sosyoloji Teorileri II</t>
  </si>
  <si>
    <t>Y. Yüce</t>
  </si>
  <si>
    <t>Demografi</t>
  </si>
  <si>
    <t>Felsefeye Giriş</t>
  </si>
  <si>
    <t>Göç Sosyolojisi</t>
  </si>
  <si>
    <t>Sosyolojiye Giriş II</t>
  </si>
  <si>
    <t>Gelişim Psikolojisi</t>
  </si>
  <si>
    <t>Modern Mantık</t>
  </si>
  <si>
    <t>İktisada Giriş</t>
  </si>
  <si>
    <t>Küçük Gruplar Sosyolojisi</t>
  </si>
  <si>
    <t>Kurumlar Sosyolojisi</t>
  </si>
  <si>
    <t>Ortaçağ Felsefesi</t>
  </si>
  <si>
    <t>Çağdaş Sosyoloji Teorileri II</t>
  </si>
  <si>
    <t>Kent Sosyolojisi</t>
  </si>
  <si>
    <t>Araştırma Yöntem ve Teknikleri II</t>
  </si>
  <si>
    <t>Türkiye'nin Güncel Sorunları</t>
  </si>
  <si>
    <t>Din Sosyolojisi</t>
  </si>
  <si>
    <t>20. YY. Felsefesi</t>
  </si>
  <si>
    <t>Endüstri ve Örgüt Psikolojisi</t>
  </si>
  <si>
    <t>A. G. Şanlı</t>
  </si>
  <si>
    <t>F. Akdemir</t>
  </si>
  <si>
    <t>M. S. Him</t>
  </si>
  <si>
    <t>A. N. Dicle</t>
  </si>
  <si>
    <t>N. Usta</t>
  </si>
  <si>
    <t>M. Şahin</t>
  </si>
  <si>
    <t>R. Cengiz</t>
  </si>
  <si>
    <t>D. Ö. Yılmaz</t>
  </si>
  <si>
    <t>E. Kıroğlu</t>
  </si>
  <si>
    <t>E. Yurt</t>
  </si>
  <si>
    <t>S. Eren</t>
  </si>
  <si>
    <t>M. Kırmızı</t>
  </si>
  <si>
    <t>D. Başerer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</si>
</sst>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indexed="64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ashed">
        <color indexed="64"/>
      </right>
      <top style="dashed">
        <color indexed="64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indexed="64"/>
      </top>
      <bottom style="dashed">
        <color rgb="FF000000"/>
      </bottom>
      <diagonal/>
    </border>
    <border>
      <left/>
      <right/>
      <top style="dashed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13" borderId="0" xfId="0" applyFill="1"/>
    <xf numFmtId="20" fontId="0" fillId="0" borderId="80" xfId="0" applyNumberFormat="1" applyBorder="1"/>
    <xf numFmtId="20" fontId="0" fillId="0" borderId="81" xfId="0" applyNumberFormat="1" applyBorder="1"/>
    <xf numFmtId="20" fontId="0" fillId="0" borderId="82" xfId="0" applyNumberFormat="1" applyBorder="1"/>
    <xf numFmtId="0" fontId="0" fillId="0" borderId="83" xfId="0" applyBorder="1"/>
    <xf numFmtId="0" fontId="0" fillId="0" borderId="84" xfId="0" applyBorder="1"/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3" borderId="91" xfId="0" applyFont="1" applyFill="1" applyBorder="1" applyAlignment="1" applyProtection="1">
      <alignment horizontal="center"/>
      <protection locked="0"/>
    </xf>
    <xf numFmtId="0" fontId="0" fillId="13" borderId="92" xfId="0" applyFill="1" applyBorder="1"/>
    <xf numFmtId="0" fontId="7" fillId="3" borderId="93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164" fontId="0" fillId="0" borderId="79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08">
        <f>Ders_Programı!A3</f>
        <v>45818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09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09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09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09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09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09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>Kurumlar Sosyolojisi</v>
      </c>
      <c r="AU8" s="74" t="str">
        <f>IF(ISERROR(B_3KAT!I8),IF(ERROR.TYPE(B_3KAT!I8)=7,"  ","  "),B_3KAT!I8)</f>
        <v>Kurumlar Sosyolojisi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09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09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09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09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>Gelişim Psikolojisi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09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09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09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09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>Ortaçağ Felsefesi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09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09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09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09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>20. YY. Felsefesi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09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10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08">
        <f>Ders_Programı!A25</f>
        <v>45819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09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09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09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09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09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09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09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09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09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09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09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09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09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09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09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09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09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09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09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10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08">
        <f>Ders_Programı!A47</f>
        <v>45820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09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09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09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09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>Göç Sosyolojisi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09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09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>Sosyolojiye Giriş II</v>
      </c>
      <c r="AU52" s="74" t="str">
        <f>IF(ISERROR(B_3KAT!I52),IF(ERROR.TYPE(B_3KAT!I52)=7,"  ","  "),B_3KAT!I52)</f>
        <v>Sosyolojiye Giriş II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09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09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09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09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>Çağdaş Sosyoloji Teorileri II</v>
      </c>
      <c r="AU56" s="74" t="str">
        <f>IF(ISERROR(B_3KAT!I56),IF(ERROR.TYPE(B_3KAT!I56)=7,"  ","  "),B_3KAT!I56)</f>
        <v>Çağdaş Sosyoloji Teorileri II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09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09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09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09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>Kent Sosyolojisi</v>
      </c>
      <c r="AU60" s="74" t="str">
        <f>IF(ISERROR(B_3KAT!I60),IF(ERROR.TYPE(B_3KAT!I60)=7,"  ","  "),B_3KAT!I60)</f>
        <v>Kent Sosyolojisi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09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09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09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09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09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10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08">
        <f>Ders_Programı!A69</f>
        <v>45821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09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09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09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09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09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09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09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09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09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09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>İktisada Giriş</v>
      </c>
      <c r="AU78" s="74" t="str">
        <f>IF(ISERROR(B_3KAT!I78),IF(ERROR.TYPE(B_3KAT!I78)=7,"  ","  "),B_3KAT!I78)</f>
        <v>İktisada Giriş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09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09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09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09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09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09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09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09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09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10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08">
        <f>Ders_Programı!A91</f>
        <v>45822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09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09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09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09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09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09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09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09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09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09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09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09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09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09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09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09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09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09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09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10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08">
        <f>Ders_Programı!A113</f>
        <v>45823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09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09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09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09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09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09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09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09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09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09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09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09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09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09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09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09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09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09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09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10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08">
        <f>Ders_Programı!A135</f>
        <v>45824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09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09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09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09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>Araştırma Yöntem ve Teknikleri II</v>
      </c>
      <c r="AU138" s="74" t="str">
        <f>IF(ISERROR(B_3KAT!I138),IF(ERROR.TYPE(B_3KAT!I138)=7,"  ","  "),B_3KAT!I138)</f>
        <v>Araştırma Yöntem ve Teknikleri II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09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09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>Felsefeye Giriş</v>
      </c>
      <c r="AU140" s="74" t="str">
        <f>IF(ISERROR(B_3KAT!I140),IF(ERROR.TYPE(B_3KAT!I140)=7,"  ","  "),B_3KAT!I140)</f>
        <v>Felsefeye Giriş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09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09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09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09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09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09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09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09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09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09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09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09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09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10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08">
        <f>Ders_Programı!A157</f>
        <v>45825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09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09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09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09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09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09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>Demografi</v>
      </c>
      <c r="AU162" s="74" t="str">
        <f>IF(ISERROR(B_3KAT!I162),IF(ERROR.TYPE(B_3KAT!I162)=7,"  ","  "),B_3KAT!I162)</f>
        <v>Demografi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09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09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09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09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>Modern Mantık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09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09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09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09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>Türkiye'nin Güncel Sorunları</v>
      </c>
      <c r="AU170" s="74" t="str">
        <f>IF(ISERROR(B_3KAT!I170),IF(ERROR.TYPE(B_3KAT!I170)=7,"  ","  "),B_3KAT!I170)</f>
        <v>Türkiye'nin Güncel Sorunları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09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09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09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09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>Din Sosyolojisi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09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10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08">
        <f>Ders_Programı!A179</f>
        <v>45826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09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09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09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09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>Klasik Sosyoloji Teorileri II</v>
      </c>
      <c r="AU182" s="74" t="str">
        <f>IF(ISERROR(B_3KAT!I182),IF(ERROR.TYPE(B_3KAT!I182)=7,"  ","  "),B_3KAT!I182)</f>
        <v>Klasik Sosyoloji Teorileri II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09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09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09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09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09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09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09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09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09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09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09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09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09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09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09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10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08">
        <f>Ders_Programı!A201</f>
        <v>45827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09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09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09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09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09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09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>Endüstri ve Örgüt Psikolojisi</v>
      </c>
      <c r="AU206" s="74" t="str">
        <f>IF(ISERROR(B_3KAT!I206),IF(ERROR.TYPE(B_3KAT!I206)=7,"  ","  "),B_3KAT!I206)</f>
        <v>Endüstri ve Örgüt Psikolojisi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09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09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09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09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>Türkiye'de Sosyoloji II</v>
      </c>
      <c r="AU210" s="74" t="str">
        <f>IF(ISERROR(B_3KAT!I210),IF(ERROR.TYPE(B_3KAT!I210)=7,"  ","  "),B_3KAT!I210)</f>
        <v>Türkiye'de Sosyoloji II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09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09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09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09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>Türkiye'nin Toplumsal Yapısı</v>
      </c>
      <c r="AU214" s="74" t="str">
        <f>IF(ISERROR(B_3KAT!I214),IF(ERROR.TYPE(B_3KAT!I214)=7,"  ","  "),B_3KAT!I214)</f>
        <v>Türkiye'nin Toplumsal Yapısı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09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09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09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09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09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10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08">
        <f>Ders_Programı!A223</f>
        <v>45828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09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09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09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09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09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09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09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09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09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09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09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09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09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09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09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09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09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09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09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10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08">
        <f>Ders_Programı!A245</f>
        <v>45829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09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09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09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09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09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09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09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09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09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09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09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09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09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09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09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09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09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09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09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10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08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09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09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09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09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09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09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09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09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09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09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09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09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09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09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09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09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09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09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09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10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08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09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09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09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09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09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09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09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09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09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09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09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09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09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09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09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09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09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09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09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10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3"/>
      <c r="B1" s="214"/>
      <c r="C1" s="21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11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1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1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1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1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1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1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1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1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1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1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1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1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1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1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1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1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1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1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1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1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11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1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1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1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1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1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1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1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1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1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1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11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1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1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1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1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1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1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1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1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1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1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11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1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1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1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1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1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1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1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1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1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1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11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1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1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1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1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1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1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1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1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1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1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11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1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1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1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1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1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1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1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1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1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1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11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1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1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1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1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1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1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1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1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1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1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11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1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1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1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1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1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1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1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1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1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1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11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1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1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1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1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1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1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1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1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1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1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11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1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1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1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1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1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1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1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1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1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1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11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1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1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1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1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1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1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1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1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1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1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11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1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1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1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1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1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1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1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1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1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1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1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1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3"/>
      <c r="B1" s="214"/>
      <c r="C1" s="21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1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1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1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Kurumlar Sosyolojisi</v>
      </c>
      <c r="K8" s="6" t="str">
        <f>HLOOKUP(K$1,program!$E8:$J9,2,FALSE)</f>
        <v>Kurumlar Sosyolojisi</v>
      </c>
      <c r="L8" s="6" t="str">
        <f>HLOOKUP(L$1,program!$E8:$J9,2,FALSE)</f>
        <v>Kurumlar Sosyolojisi</v>
      </c>
      <c r="M8" s="6" t="str">
        <f>HLOOKUP(M$1,program!$E8:$J9,2,FALSE)</f>
        <v>Kurumlar Sosyolojisi</v>
      </c>
      <c r="N8" s="6" t="str">
        <f>HLOOKUP(N$1,program!$E8:$J9,2,FALSE)</f>
        <v>Kurumlar Sosyolojisi</v>
      </c>
      <c r="O8" s="6" t="str">
        <f>HLOOKUP(O$1,program!$E8:$J9,2,FALSE)</f>
        <v>Kurumlar Sosyolojisi</v>
      </c>
      <c r="P8" s="6" t="str">
        <f>HLOOKUP(P$1,program!$E8:$J9,2,FALSE)</f>
        <v>Kurumlar Sosyolojisi</v>
      </c>
      <c r="Q8" s="6" t="str">
        <f>HLOOKUP(Q$1,program!$E8:$J9,2,FALSE)</f>
        <v>Kurumlar Sosyolojisi</v>
      </c>
      <c r="R8" s="6" t="str">
        <f>HLOOKUP(R$1,program!$E8:$J9,2,FALSE)</f>
        <v>Kurumlar Sosyolojisi</v>
      </c>
      <c r="S8" s="6" t="str">
        <f>HLOOKUP(S$1,program!$E8:$J9,2,FALSE)</f>
        <v>Kurumlar Sosyolojisi</v>
      </c>
      <c r="T8" s="6" t="str">
        <f>HLOOKUP(T$1,program!$E8:$J9,2,FALSE)</f>
        <v>Kurumlar Sosyolojisi</v>
      </c>
      <c r="U8" s="6" t="str">
        <f>HLOOKUP(U$1,program!$E8:$J9,2,FALSE)</f>
        <v>Kurumlar Sosyolojisi</v>
      </c>
      <c r="V8" s="6" t="str">
        <f>HLOOKUP(V$1,program!$E8:$J9,2,FALSE)</f>
        <v>Kurumlar Sosyolojisi</v>
      </c>
      <c r="W8" s="6" t="str">
        <f>HLOOKUP(W$1,program!$E8:$J9,2,FALSE)</f>
        <v>Kurumlar Sosyolojisi</v>
      </c>
    </row>
    <row r="9" spans="1:23" s="34" customFormat="1" ht="15.75" thickBot="1" x14ac:dyDescent="0.25">
      <c r="A9" s="21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Gelişim Psikolojisi</v>
      </c>
      <c r="K12" s="6" t="str">
        <f>HLOOKUP(K$1,program!$E12:$J13,2,FALSE)</f>
        <v>Gelişim Psikolojisi</v>
      </c>
      <c r="L12" s="6" t="str">
        <f>HLOOKUP(L$1,program!$E12:$J13,2,FALSE)</f>
        <v>Gelişim Psikolojisi</v>
      </c>
      <c r="M12" s="6" t="str">
        <f>HLOOKUP(M$1,program!$E12:$J13,2,FALSE)</f>
        <v>Gelişim Psikolojisi</v>
      </c>
      <c r="N12" s="6" t="str">
        <f>HLOOKUP(N$1,program!$E12:$J13,2,FALSE)</f>
        <v>Gelişim Psikolojisi</v>
      </c>
      <c r="O12" s="6" t="str">
        <f>HLOOKUP(O$1,program!$E12:$J13,2,FALSE)</f>
        <v>Gelişim Psikolojisi</v>
      </c>
      <c r="P12" s="6" t="str">
        <f>HLOOKUP(P$1,program!$E12:$J13,2,FALSE)</f>
        <v>Gelişim Psikolojisi</v>
      </c>
      <c r="Q12" s="6" t="str">
        <f>HLOOKUP(Q$1,program!$E12:$J13,2,FALSE)</f>
        <v>Gelişim Psikolojisi</v>
      </c>
      <c r="R12" s="6" t="str">
        <f>HLOOKUP(R$1,program!$E12:$J13,2,FALSE)</f>
        <v>Gelişim Psikolojisi</v>
      </c>
      <c r="S12" s="6" t="str">
        <f>HLOOKUP(S$1,program!$E12:$J13,2,FALSE)</f>
        <v>Gelişim Psikolojisi</v>
      </c>
      <c r="T12" s="6" t="str">
        <f>HLOOKUP(T$1,program!$E12:$J13,2,FALSE)</f>
        <v>Gelişim Psikolojisi</v>
      </c>
      <c r="U12" s="6" t="str">
        <f>HLOOKUP(U$1,program!$E12:$J13,2,FALSE)</f>
        <v>Gelişim Psikolojisi</v>
      </c>
      <c r="V12" s="6" t="str">
        <f>HLOOKUP(V$1,program!$E12:$J13,2,FALSE)</f>
        <v>Gelişim Psikolojisi</v>
      </c>
      <c r="W12" s="6" t="str">
        <f>HLOOKUP(W$1,program!$E12:$J13,2,FALSE)</f>
        <v>Gelişim Psikolojisi</v>
      </c>
    </row>
    <row r="13" spans="1:23" s="34" customFormat="1" ht="15.75" thickBot="1" x14ac:dyDescent="0.25">
      <c r="A13" s="21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Ortaçağ Felsefesi</v>
      </c>
      <c r="K16" s="6" t="str">
        <f>HLOOKUP(K$1,program!$E16:$J17,2,FALSE)</f>
        <v>Ortaçağ Felsefesi</v>
      </c>
      <c r="L16" s="6" t="str">
        <f>HLOOKUP(L$1,program!$E16:$J17,2,FALSE)</f>
        <v>Ortaçağ Felsefesi</v>
      </c>
      <c r="M16" s="6" t="str">
        <f>HLOOKUP(M$1,program!$E16:$J17,2,FALSE)</f>
        <v>Ortaçağ Felsefesi</v>
      </c>
      <c r="N16" s="6" t="str">
        <f>HLOOKUP(N$1,program!$E16:$J17,2,FALSE)</f>
        <v>Ortaçağ Felsefesi</v>
      </c>
      <c r="O16" s="6" t="str">
        <f>HLOOKUP(O$1,program!$E16:$J17,2,FALSE)</f>
        <v>Ortaçağ Felsefesi</v>
      </c>
      <c r="P16" s="6" t="str">
        <f>HLOOKUP(P$1,program!$E16:$J17,2,FALSE)</f>
        <v>Ortaçağ Felsefesi</v>
      </c>
      <c r="Q16" s="6" t="str">
        <f>HLOOKUP(Q$1,program!$E16:$J17,2,FALSE)</f>
        <v>Ortaçağ Felsefesi</v>
      </c>
      <c r="R16" s="6" t="str">
        <f>HLOOKUP(R$1,program!$E16:$J17,2,FALSE)</f>
        <v>Ortaçağ Felsefesi</v>
      </c>
      <c r="S16" s="6" t="str">
        <f>HLOOKUP(S$1,program!$E16:$J17,2,FALSE)</f>
        <v>Ortaçağ Felsefesi</v>
      </c>
      <c r="T16" s="6" t="str">
        <f>HLOOKUP(T$1,program!$E16:$J17,2,FALSE)</f>
        <v>Ortaçağ Felsefesi</v>
      </c>
      <c r="U16" s="6" t="str">
        <f>HLOOKUP(U$1,program!$E16:$J17,2,FALSE)</f>
        <v>Ortaçağ Felsefesi</v>
      </c>
      <c r="V16" s="6" t="str">
        <f>HLOOKUP(V$1,program!$E16:$J17,2,FALSE)</f>
        <v>Ortaçağ Felsefesi</v>
      </c>
      <c r="W16" s="6" t="str">
        <f>HLOOKUP(W$1,program!$E16:$J17,2,FALSE)</f>
        <v>Ortaçağ Felsefesi</v>
      </c>
    </row>
    <row r="17" spans="1:23" s="34" customFormat="1" ht="15.75" thickBot="1" x14ac:dyDescent="0.25">
      <c r="A17" s="21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str">
        <f>HLOOKUP(J$1,program!$E20:$J21,2,FALSE)</f>
        <v>20. YY. Felsefesi</v>
      </c>
      <c r="K20" s="6" t="str">
        <f>HLOOKUP(K$1,program!$E20:$J21,2,FALSE)</f>
        <v>20. YY. Felsefesi</v>
      </c>
      <c r="L20" s="6" t="str">
        <f>HLOOKUP(L$1,program!$E20:$J21,2,FALSE)</f>
        <v>20. YY. Felsefesi</v>
      </c>
      <c r="M20" s="6" t="str">
        <f>HLOOKUP(M$1,program!$E20:$J21,2,FALSE)</f>
        <v>20. YY. Felsefesi</v>
      </c>
      <c r="N20" s="6" t="str">
        <f>HLOOKUP(N$1,program!$E20:$J21,2,FALSE)</f>
        <v>20. YY. Felsefesi</v>
      </c>
      <c r="O20" s="6" t="str">
        <f>HLOOKUP(O$1,program!$E20:$J21,2,FALSE)</f>
        <v>20. YY. Felsefesi</v>
      </c>
      <c r="P20" s="6" t="str">
        <f>HLOOKUP(P$1,program!$E20:$J21,2,FALSE)</f>
        <v>20. YY. Felsefesi</v>
      </c>
      <c r="Q20" s="6" t="str">
        <f>HLOOKUP(Q$1,program!$E20:$J21,2,FALSE)</f>
        <v>20. YY. Felsefesi</v>
      </c>
      <c r="R20" s="6" t="str">
        <f>HLOOKUP(R$1,program!$E20:$J21,2,FALSE)</f>
        <v>20. YY. Felsefesi</v>
      </c>
      <c r="S20" s="6" t="str">
        <f>HLOOKUP(S$1,program!$E20:$J21,2,FALSE)</f>
        <v>20. YY. Felsefesi</v>
      </c>
      <c r="T20" s="6" t="str">
        <f>HLOOKUP(T$1,program!$E20:$J21,2,FALSE)</f>
        <v>20. YY. Felsefesi</v>
      </c>
      <c r="U20" s="6" t="str">
        <f>HLOOKUP(U$1,program!$E20:$J21,2,FALSE)</f>
        <v>20. YY. Felsefesi</v>
      </c>
      <c r="V20" s="6" t="str">
        <f>HLOOKUP(V$1,program!$E20:$J21,2,FALSE)</f>
        <v>20. YY. Felsefesi</v>
      </c>
      <c r="W20" s="6" t="str">
        <f>HLOOKUP(W$1,program!$E20:$J21,2,FALSE)</f>
        <v>20. YY. Felsefesi</v>
      </c>
    </row>
    <row r="21" spans="1:23" s="34" customFormat="1" ht="15.75" customHeight="1" thickBot="1" x14ac:dyDescent="0.25">
      <c r="A21" s="21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1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1. Sınıflar (YDİ114)</v>
      </c>
      <c r="K24" s="6" t="str">
        <f>HLOOKUP(K$1,program!$E24:$J25,2,FALSE)</f>
        <v>1. Sınıflar (YDİ114)</v>
      </c>
      <c r="L24" s="6" t="str">
        <f>HLOOKUP(L$1,program!$E24:$J25,2,FALSE)</f>
        <v>1. Sınıflar (YDİ114)</v>
      </c>
      <c r="M24" s="6" t="str">
        <f>HLOOKUP(M$1,program!$E24:$J25,2,FALSE)</f>
        <v>1. Sınıflar (YDİ114)</v>
      </c>
      <c r="N24" s="6" t="str">
        <f>HLOOKUP(N$1,program!$E24:$J25,2,FALSE)</f>
        <v>1. Sınıflar (YDİ114)</v>
      </c>
      <c r="O24" s="6" t="str">
        <f>HLOOKUP(O$1,program!$E24:$J25,2,FALSE)</f>
        <v>1. Sınıflar (YDİ114)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75" thickBot="1" x14ac:dyDescent="0.25">
      <c r="A25" s="21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1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2. Sınıflar (YDİ214) </v>
      </c>
      <c r="K30" s="6" t="str">
        <f>HLOOKUP(K$1,program!$E30:$J31,2,FALSE)</f>
        <v xml:space="preserve">2. Sınıflar (YDİ214) </v>
      </c>
      <c r="L30" s="6" t="str">
        <f>HLOOKUP(L$1,program!$E30:$J31,2,FALSE)</f>
        <v xml:space="preserve">2. Sınıflar (YDİ214) </v>
      </c>
      <c r="M30" s="6" t="str">
        <f>HLOOKUP(M$1,program!$E30:$J31,2,FALSE)</f>
        <v xml:space="preserve">2. Sınıflar (YDİ214) </v>
      </c>
      <c r="N30" s="6" t="str">
        <f>HLOOKUP(N$1,program!$E30:$J31,2,FALSE)</f>
        <v xml:space="preserve">2. Sınıflar (YDİ214) </v>
      </c>
      <c r="O30" s="6" t="str">
        <f>HLOOKUP(O$1,program!$E30:$J31,2,FALSE)</f>
        <v xml:space="preserve">2. Sınıflar (YDİ214) 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75" thickBot="1" x14ac:dyDescent="0.25">
      <c r="A31" s="21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Sosyal Seçmeli Dersler</v>
      </c>
      <c r="K34" s="6" t="str">
        <f>HLOOKUP(K$1,program!$E34:$J35,2,FALSE)</f>
        <v>Sosyal Seçmeli Dersler</v>
      </c>
      <c r="L34" s="6" t="str">
        <f>HLOOKUP(L$1,program!$E34:$J35,2,FALSE)</f>
        <v>Sosyal Seçmeli Dersler</v>
      </c>
      <c r="M34" s="6" t="str">
        <f>HLOOKUP(M$1,program!$E34:$J35,2,FALSE)</f>
        <v>Sosyal Seçmeli Dersler</v>
      </c>
      <c r="N34" s="6" t="str">
        <f>HLOOKUP(N$1,program!$E34:$J35,2,FALSE)</f>
        <v>Sosyal Seçmeli Dersler</v>
      </c>
      <c r="O34" s="6" t="str">
        <f>HLOOKUP(O$1,program!$E34:$J35,2,FALSE)</f>
        <v>Sosyal Seçmeli Dersler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75" thickBot="1" x14ac:dyDescent="0.25">
      <c r="A35" s="21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Sosyal Seçmeli Dersler</v>
      </c>
      <c r="K38" s="6" t="str">
        <f>HLOOKUP(K$1,program!$E38:$J39,2,FALSE)</f>
        <v>Sosyal Seçmeli Dersler</v>
      </c>
      <c r="L38" s="6" t="str">
        <f>HLOOKUP(L$1,program!$E38:$J39,2,FALSE)</f>
        <v>Sosyal Seçmeli Dersler</v>
      </c>
      <c r="M38" s="6" t="str">
        <f>HLOOKUP(M$1,program!$E38:$J39,2,FALSE)</f>
        <v>Sosyal Seçmeli Dersler</v>
      </c>
      <c r="N38" s="6" t="str">
        <f>HLOOKUP(N$1,program!$E38:$J39,2,FALSE)</f>
        <v>Sosyal Seçmeli Dersler</v>
      </c>
      <c r="O38" s="6" t="str">
        <f>HLOOKUP(O$1,program!$E38:$J39,2,FALSE)</f>
        <v>Sosyal Seçmeli Dersler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75" thickBot="1" x14ac:dyDescent="0.25">
      <c r="A39" s="21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FORMASYON</v>
      </c>
      <c r="K42" s="6" t="str">
        <f>HLOOKUP(K$1,program!$E42:$J43,2,FALSE)</f>
        <v>FORMASYON</v>
      </c>
      <c r="L42" s="6" t="str">
        <f>HLOOKUP(L$1,program!$E42:$J43,2,FALSE)</f>
        <v>FORMASYON</v>
      </c>
      <c r="M42" s="6" t="str">
        <f>HLOOKUP(M$1,program!$E42:$J43,2,FALSE)</f>
        <v>FORMASYON</v>
      </c>
      <c r="N42" s="6" t="str">
        <f>HLOOKUP(N$1,program!$E42:$J43,2,FALSE)</f>
        <v>FORMASYON</v>
      </c>
      <c r="O42" s="6" t="str">
        <f>HLOOKUP(O$1,program!$E42:$J43,2,FALSE)</f>
        <v>FORMASYON</v>
      </c>
      <c r="P42" s="6" t="str">
        <f>HLOOKUP(P$1,program!$E42:$J43,2,FALSE)</f>
        <v>FORMASYON</v>
      </c>
      <c r="Q42" s="6" t="str">
        <f>HLOOKUP(Q$1,program!$E42:$J43,2,FALSE)</f>
        <v>FORMASYON</v>
      </c>
      <c r="R42" s="6" t="str">
        <f>HLOOKUP(R$1,program!$E42:$J43,2,FALSE)</f>
        <v>FORMASYON</v>
      </c>
      <c r="S42" s="6" t="str">
        <f>HLOOKUP(S$1,program!$E42:$J43,2,FALSE)</f>
        <v>FORMASYON</v>
      </c>
      <c r="T42" s="6" t="str">
        <f>HLOOKUP(T$1,program!$E42:$J43,2,FALSE)</f>
        <v>FORMASYON</v>
      </c>
      <c r="U42" s="6" t="str">
        <f>HLOOKUP(U$1,program!$E42:$J43,2,FALSE)</f>
        <v>FORMASYON</v>
      </c>
      <c r="V42" s="6" t="str">
        <f>HLOOKUP(V$1,program!$E42:$J43,2,FALSE)</f>
        <v>FORMASYON</v>
      </c>
      <c r="W42" s="6" t="str">
        <f>HLOOKUP(W$1,program!$E42:$J43,2,FALSE)</f>
        <v>FORMASYON</v>
      </c>
    </row>
    <row r="43" spans="1:23" s="34" customFormat="1" ht="15.75" customHeight="1" thickBot="1" x14ac:dyDescent="0.25">
      <c r="A43" s="21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1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1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Göç Sosyolojisi</v>
      </c>
      <c r="K50" s="6" t="str">
        <f>HLOOKUP(K$1,program!$E50:$J51,2,FALSE)</f>
        <v>Göç Sosyolojisi</v>
      </c>
      <c r="L50" s="6" t="str">
        <f>HLOOKUP(L$1,program!$E50:$J51,2,FALSE)</f>
        <v>Göç Sosyolojisi</v>
      </c>
      <c r="M50" s="6" t="str">
        <f>HLOOKUP(M$1,program!$E50:$J51,2,FALSE)</f>
        <v>Göç Sosyolojisi</v>
      </c>
      <c r="N50" s="6" t="str">
        <f>HLOOKUP(N$1,program!$E50:$J51,2,FALSE)</f>
        <v>Göç Sosyolojisi</v>
      </c>
      <c r="O50" s="6" t="str">
        <f>HLOOKUP(O$1,program!$E50:$J51,2,FALSE)</f>
        <v>Göç Sosyolojisi</v>
      </c>
      <c r="P50" s="6" t="str">
        <f>HLOOKUP(P$1,program!$E50:$J51,2,FALSE)</f>
        <v>Göç Sosyolojisi</v>
      </c>
      <c r="Q50" s="6" t="str">
        <f>HLOOKUP(Q$1,program!$E50:$J51,2,FALSE)</f>
        <v>Göç Sosyolojisi</v>
      </c>
      <c r="R50" s="6" t="str">
        <f>HLOOKUP(R$1,program!$E50:$J51,2,FALSE)</f>
        <v>Göç Sosyolojisi</v>
      </c>
      <c r="S50" s="6" t="str">
        <f>HLOOKUP(S$1,program!$E50:$J51,2,FALSE)</f>
        <v>Göç Sosyolojisi</v>
      </c>
      <c r="T50" s="6" t="str">
        <f>HLOOKUP(T$1,program!$E50:$J51,2,FALSE)</f>
        <v>Göç Sosyolojisi</v>
      </c>
      <c r="U50" s="6" t="str">
        <f>HLOOKUP(U$1,program!$E50:$J51,2,FALSE)</f>
        <v>Göç Sosyolojisi</v>
      </c>
      <c r="V50" s="6" t="str">
        <f>HLOOKUP(V$1,program!$E50:$J51,2,FALSE)</f>
        <v>Göç Sosyolojisi</v>
      </c>
      <c r="W50" s="6" t="str">
        <f>HLOOKUP(W$1,program!$E50:$J51,2,FALSE)</f>
        <v>Göç Sosyolojisi</v>
      </c>
    </row>
    <row r="51" spans="1:23" s="34" customFormat="1" ht="15.75" thickBot="1" x14ac:dyDescent="0.25">
      <c r="A51" s="21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Sosyolojiye Giriş II</v>
      </c>
      <c r="K52" s="6" t="str">
        <f>HLOOKUP(K$1,program!$E52:$J53,2,FALSE)</f>
        <v>Sosyolojiye Giriş II</v>
      </c>
      <c r="L52" s="6" t="str">
        <f>HLOOKUP(L$1,program!$E52:$J53,2,FALSE)</f>
        <v>Sosyolojiye Giriş II</v>
      </c>
      <c r="M52" s="6" t="str">
        <f>HLOOKUP(M$1,program!$E52:$J53,2,FALSE)</f>
        <v>Sosyolojiye Giriş II</v>
      </c>
      <c r="N52" s="6" t="str">
        <f>HLOOKUP(N$1,program!$E52:$J53,2,FALSE)</f>
        <v>Sosyolojiye Giriş II</v>
      </c>
      <c r="O52" s="6" t="str">
        <f>HLOOKUP(O$1,program!$E52:$J53,2,FALSE)</f>
        <v>Sosyolojiye Giriş II</v>
      </c>
      <c r="P52" s="6" t="str">
        <f>HLOOKUP(P$1,program!$E52:$J53,2,FALSE)</f>
        <v>Sosyolojiye Giriş II</v>
      </c>
      <c r="Q52" s="6" t="str">
        <f>HLOOKUP(Q$1,program!$E52:$J53,2,FALSE)</f>
        <v>Sosyolojiye Giriş II</v>
      </c>
      <c r="R52" s="6" t="str">
        <f>HLOOKUP(R$1,program!$E52:$J53,2,FALSE)</f>
        <v>Sosyolojiye Giriş II</v>
      </c>
      <c r="S52" s="6" t="str">
        <f>HLOOKUP(S$1,program!$E52:$J53,2,FALSE)</f>
        <v>Sosyolojiye Giriş II</v>
      </c>
      <c r="T52" s="6" t="str">
        <f>HLOOKUP(T$1,program!$E52:$J53,2,FALSE)</f>
        <v>Sosyolojiye Giriş II</v>
      </c>
      <c r="U52" s="6" t="str">
        <f>HLOOKUP(U$1,program!$E52:$J53,2,FALSE)</f>
        <v>Sosyolojiye Giriş II</v>
      </c>
      <c r="V52" s="6" t="str">
        <f>HLOOKUP(V$1,program!$E52:$J53,2,FALSE)</f>
        <v>Sosyolojiye Giriş II</v>
      </c>
      <c r="W52" s="6" t="str">
        <f>HLOOKUP(W$1,program!$E52:$J53,2,FALSE)</f>
        <v>Sosyolojiye Giriş II</v>
      </c>
    </row>
    <row r="53" spans="1:23" s="34" customFormat="1" ht="15.75" thickBot="1" x14ac:dyDescent="0.25">
      <c r="A53" s="21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Çağdaş Sosyoloji Teorileri II</v>
      </c>
      <c r="K56" s="6" t="str">
        <f>HLOOKUP(K$1,program!$E56:$J57,2,FALSE)</f>
        <v>Çağdaş Sosyoloji Teorileri II</v>
      </c>
      <c r="L56" s="6" t="str">
        <f>HLOOKUP(L$1,program!$E56:$J57,2,FALSE)</f>
        <v>Çağdaş Sosyoloji Teorileri II</v>
      </c>
      <c r="M56" s="6" t="str">
        <f>HLOOKUP(M$1,program!$E56:$J57,2,FALSE)</f>
        <v>Çağdaş Sosyoloji Teorileri II</v>
      </c>
      <c r="N56" s="6" t="str">
        <f>HLOOKUP(N$1,program!$E56:$J57,2,FALSE)</f>
        <v>Çağdaş Sosyoloji Teorileri II</v>
      </c>
      <c r="O56" s="6" t="str">
        <f>HLOOKUP(O$1,program!$E56:$J57,2,FALSE)</f>
        <v>Çağdaş Sosyoloji Teorileri II</v>
      </c>
      <c r="P56" s="6" t="str">
        <f>HLOOKUP(P$1,program!$E56:$J57,2,FALSE)</f>
        <v>Çağdaş Sosyoloji Teorileri II</v>
      </c>
      <c r="Q56" s="6" t="str">
        <f>HLOOKUP(Q$1,program!$E56:$J57,2,FALSE)</f>
        <v>Çağdaş Sosyoloji Teorileri II</v>
      </c>
      <c r="R56" s="6" t="str">
        <f>HLOOKUP(R$1,program!$E56:$J57,2,FALSE)</f>
        <v>Çağdaş Sosyoloji Teorileri II</v>
      </c>
      <c r="S56" s="6" t="str">
        <f>HLOOKUP(S$1,program!$E56:$J57,2,FALSE)</f>
        <v>Çağdaş Sosyoloji Teorileri II</v>
      </c>
      <c r="T56" s="6" t="str">
        <f>HLOOKUP(T$1,program!$E56:$J57,2,FALSE)</f>
        <v>Çağdaş Sosyoloji Teorileri II</v>
      </c>
      <c r="U56" s="6" t="str">
        <f>HLOOKUP(U$1,program!$E56:$J57,2,FALSE)</f>
        <v>Çağdaş Sosyoloji Teorileri II</v>
      </c>
      <c r="V56" s="6" t="str">
        <f>HLOOKUP(V$1,program!$E56:$J57,2,FALSE)</f>
        <v>Çağdaş Sosyoloji Teorileri II</v>
      </c>
      <c r="W56" s="6" t="str">
        <f>HLOOKUP(W$1,program!$E56:$J57,2,FALSE)</f>
        <v>Çağdaş Sosyoloji Teorileri II</v>
      </c>
    </row>
    <row r="57" spans="1:23" s="34" customFormat="1" ht="15.75" thickBot="1" x14ac:dyDescent="0.25">
      <c r="A57" s="21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Kent Sosyolojisi</v>
      </c>
      <c r="K60" s="6" t="str">
        <f>HLOOKUP(K$1,program!$E60:$J61,2,FALSE)</f>
        <v>Kent Sosyolojisi</v>
      </c>
      <c r="L60" s="6" t="str">
        <f>HLOOKUP(L$1,program!$E60:$J61,2,FALSE)</f>
        <v>Kent Sosyolojisi</v>
      </c>
      <c r="M60" s="6" t="str">
        <f>HLOOKUP(M$1,program!$E60:$J61,2,FALSE)</f>
        <v>Kent Sosyolojisi</v>
      </c>
      <c r="N60" s="6" t="str">
        <f>HLOOKUP(N$1,program!$E60:$J61,2,FALSE)</f>
        <v>Kent Sosyolojisi</v>
      </c>
      <c r="O60" s="6" t="str">
        <f>HLOOKUP(O$1,program!$E60:$J61,2,FALSE)</f>
        <v>Kent Sosyolojisi</v>
      </c>
      <c r="P60" s="6" t="str">
        <f>HLOOKUP(P$1,program!$E60:$J61,2,FALSE)</f>
        <v>Kent Sosyolojisi</v>
      </c>
      <c r="Q60" s="6" t="str">
        <f>HLOOKUP(Q$1,program!$E60:$J61,2,FALSE)</f>
        <v>Kent Sosyolojisi</v>
      </c>
      <c r="R60" s="6" t="str">
        <f>HLOOKUP(R$1,program!$E60:$J61,2,FALSE)</f>
        <v>Kent Sosyolojisi</v>
      </c>
      <c r="S60" s="6" t="str">
        <f>HLOOKUP(S$1,program!$E60:$J61,2,FALSE)</f>
        <v>Kent Sosyolojisi</v>
      </c>
      <c r="T60" s="6" t="str">
        <f>HLOOKUP(T$1,program!$E60:$J61,2,FALSE)</f>
        <v>Kent Sosyolojisi</v>
      </c>
      <c r="U60" s="6" t="str">
        <f>HLOOKUP(U$1,program!$E60:$J61,2,FALSE)</f>
        <v>Kent Sosyolojisi</v>
      </c>
      <c r="V60" s="6" t="str">
        <f>HLOOKUP(V$1,program!$E60:$J61,2,FALSE)</f>
        <v>Kent Sosyolojisi</v>
      </c>
      <c r="W60" s="6" t="str">
        <f>HLOOKUP(W$1,program!$E60:$J61,2,FALSE)</f>
        <v>Kent Sosyolojisi</v>
      </c>
    </row>
    <row r="61" spans="1:23" s="34" customFormat="1" ht="15.75" thickBot="1" x14ac:dyDescent="0.25">
      <c r="A61" s="21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1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1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1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1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İktisada Giriş</v>
      </c>
      <c r="K78" s="6" t="str">
        <f>HLOOKUP(K$1,program!$E78:$J79,2,FALSE)</f>
        <v>İktisada Giriş</v>
      </c>
      <c r="L78" s="6" t="str">
        <f>HLOOKUP(L$1,program!$E78:$J79,2,FALSE)</f>
        <v>İktisada Giriş</v>
      </c>
      <c r="M78" s="6" t="str">
        <f>HLOOKUP(M$1,program!$E78:$J79,2,FALSE)</f>
        <v>İktisada Giriş</v>
      </c>
      <c r="N78" s="6" t="str">
        <f>HLOOKUP(N$1,program!$E78:$J79,2,FALSE)</f>
        <v>İktisada Giriş</v>
      </c>
      <c r="O78" s="6" t="str">
        <f>HLOOKUP(O$1,program!$E78:$J79,2,FALSE)</f>
        <v>İktisada Giriş</v>
      </c>
      <c r="P78" s="6" t="str">
        <f>HLOOKUP(P$1,program!$E78:$J79,2,FALSE)</f>
        <v>İktisada Giriş</v>
      </c>
      <c r="Q78" s="6" t="str">
        <f>HLOOKUP(Q$1,program!$E78:$J79,2,FALSE)</f>
        <v>İktisada Giriş</v>
      </c>
      <c r="R78" s="6" t="str">
        <f>HLOOKUP(R$1,program!$E78:$J79,2,FALSE)</f>
        <v>İktisada Giriş</v>
      </c>
      <c r="S78" s="6" t="str">
        <f>HLOOKUP(S$1,program!$E78:$J79,2,FALSE)</f>
        <v>İktisada Giriş</v>
      </c>
      <c r="T78" s="6" t="str">
        <f>HLOOKUP(T$1,program!$E78:$J79,2,FALSE)</f>
        <v>İktisada Giriş</v>
      </c>
      <c r="U78" s="6" t="str">
        <f>HLOOKUP(U$1,program!$E78:$J79,2,FALSE)</f>
        <v>İktisada Giriş</v>
      </c>
      <c r="V78" s="6" t="str">
        <f>HLOOKUP(V$1,program!$E78:$J79,2,FALSE)</f>
        <v>İktisada Giriş</v>
      </c>
      <c r="W78" s="6" t="str">
        <f>HLOOKUP(W$1,program!$E78:$J79,2,FALSE)</f>
        <v>İktisada Giriş</v>
      </c>
    </row>
    <row r="79" spans="1:23" s="34" customFormat="1" ht="15.75" thickBot="1" x14ac:dyDescent="0.25">
      <c r="A79" s="21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1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1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1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UZEM</v>
      </c>
      <c r="K90" s="6" t="str">
        <f>HLOOKUP(K$1,program!$E90:$J91,2,FALSE)</f>
        <v>UZEM</v>
      </c>
      <c r="L90" s="6" t="str">
        <f>HLOOKUP(L$1,program!$E90:$J91,2,FALSE)</f>
        <v>UZEM</v>
      </c>
      <c r="M90" s="6" t="str">
        <f>HLOOKUP(M$1,program!$E90:$J91,2,FALSE)</f>
        <v>UZEM</v>
      </c>
      <c r="N90" s="6" t="str">
        <f>HLOOKUP(N$1,program!$E90:$J91,2,FALSE)</f>
        <v>UZEM</v>
      </c>
      <c r="O90" s="6" t="str">
        <f>HLOOKUP(O$1,program!$E90:$J91,2,FALSE)</f>
        <v>UZEM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75" thickBot="1" x14ac:dyDescent="0.25">
      <c r="A91" s="21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UZEM</v>
      </c>
      <c r="K94" s="6" t="str">
        <f>HLOOKUP(K$1,program!$E94:$J95,2,FALSE)</f>
        <v>UZEM</v>
      </c>
      <c r="L94" s="6" t="str">
        <f>HLOOKUP(L$1,program!$E94:$J95,2,FALSE)</f>
        <v>UZEM</v>
      </c>
      <c r="M94" s="6" t="str">
        <f>HLOOKUP(M$1,program!$E94:$J95,2,FALSE)</f>
        <v>UZEM</v>
      </c>
      <c r="N94" s="6" t="str">
        <f>HLOOKUP(N$1,program!$E94:$J95,2,FALSE)</f>
        <v>UZEM</v>
      </c>
      <c r="O94" s="6" t="str">
        <f>HLOOKUP(O$1,program!$E94:$J95,2,FALSE)</f>
        <v>UZEM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75" thickBot="1" x14ac:dyDescent="0.25">
      <c r="A95" s="21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UZEM</v>
      </c>
      <c r="K96" s="6" t="str">
        <f>HLOOKUP(K$1,program!$E96:$J97,2,FALSE)</f>
        <v>UZEM</v>
      </c>
      <c r="L96" s="6" t="str">
        <f>HLOOKUP(L$1,program!$E96:$J97,2,FALSE)</f>
        <v>UZEM</v>
      </c>
      <c r="M96" s="6" t="str">
        <f>HLOOKUP(M$1,program!$E96:$J97,2,FALSE)</f>
        <v>UZEM</v>
      </c>
      <c r="N96" s="6" t="str">
        <f>HLOOKUP(N$1,program!$E96:$J97,2,FALSE)</f>
        <v>UZEM</v>
      </c>
      <c r="O96" s="6" t="str">
        <f>HLOOKUP(O$1,program!$E96:$J97,2,FALSE)</f>
        <v>UZEM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75" thickBot="1" x14ac:dyDescent="0.25">
      <c r="A97" s="21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UZEM</v>
      </c>
      <c r="K100" s="6" t="str">
        <f>HLOOKUP(K$1,program!$E100:$J101,2,FALSE)</f>
        <v>UZEM</v>
      </c>
      <c r="L100" s="6" t="str">
        <f>HLOOKUP(L$1,program!$E100:$J101,2,FALSE)</f>
        <v>UZEM</v>
      </c>
      <c r="M100" s="6" t="str">
        <f>HLOOKUP(M$1,program!$E100:$J101,2,FALSE)</f>
        <v>UZEM</v>
      </c>
      <c r="N100" s="6" t="str">
        <f>HLOOKUP(N$1,program!$E100:$J101,2,FALSE)</f>
        <v>UZEM</v>
      </c>
      <c r="O100" s="6" t="str">
        <f>HLOOKUP(O$1,program!$E100:$J101,2,FALSE)</f>
        <v>UZEM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75" thickBot="1" x14ac:dyDescent="0.25">
      <c r="A101" s="21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 xml:space="preserve"> 5-I Dersler' İ</v>
      </c>
      <c r="K104" s="6" t="str">
        <f>HLOOKUP(K$1,program!$E104:$J105,2,FALSE)</f>
        <v xml:space="preserve"> 5-I Dersler' İ</v>
      </c>
      <c r="L104" s="6" t="str">
        <f>HLOOKUP(L$1,program!$E104:$J105,2,FALSE)</f>
        <v xml:space="preserve"> 5-I Dersler' İ</v>
      </c>
      <c r="M104" s="6" t="str">
        <f>HLOOKUP(M$1,program!$E104:$J105,2,FALSE)</f>
        <v xml:space="preserve"> 5-I Dersler' İ</v>
      </c>
      <c r="N104" s="6" t="str">
        <f>HLOOKUP(N$1,program!$E104:$J105,2,FALSE)</f>
        <v xml:space="preserve"> 5-I Dersler' İ</v>
      </c>
      <c r="O104" s="6" t="str">
        <f>HLOOKUP(O$1,program!$E104:$J105,2,FALSE)</f>
        <v xml:space="preserve"> 5-I Dersler' İ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75" thickBot="1" x14ac:dyDescent="0.25">
      <c r="A105" s="21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1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1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1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1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1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1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1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1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1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1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1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1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1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1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Araştırma Yöntem ve Teknikleri II</v>
      </c>
      <c r="K138" s="6" t="str">
        <f>HLOOKUP(K$1,program!$E138:$J139,2,FALSE)</f>
        <v>Araştırma Yöntem ve Teknikleri II</v>
      </c>
      <c r="L138" s="6" t="str">
        <f>HLOOKUP(L$1,program!$E138:$J139,2,FALSE)</f>
        <v>Araştırma Yöntem ve Teknikleri II</v>
      </c>
      <c r="M138" s="6" t="str">
        <f>HLOOKUP(M$1,program!$E138:$J139,2,FALSE)</f>
        <v>Araştırma Yöntem ve Teknikleri II</v>
      </c>
      <c r="N138" s="6" t="str">
        <f>HLOOKUP(N$1,program!$E138:$J139,2,FALSE)</f>
        <v>Araştırma Yöntem ve Teknikleri II</v>
      </c>
      <c r="O138" s="6" t="str">
        <f>HLOOKUP(O$1,program!$E138:$J139,2,FALSE)</f>
        <v>Araştırma Yöntem ve Teknikleri II</v>
      </c>
      <c r="P138" s="6" t="str">
        <f>HLOOKUP(P$1,program!$E138:$J139,2,FALSE)</f>
        <v>Araştırma Yöntem ve Teknikleri II</v>
      </c>
      <c r="Q138" s="6" t="str">
        <f>HLOOKUP(Q$1,program!$E138:$J139,2,FALSE)</f>
        <v>Araştırma Yöntem ve Teknikleri II</v>
      </c>
      <c r="R138" s="6" t="str">
        <f>HLOOKUP(R$1,program!$E138:$J139,2,FALSE)</f>
        <v>Araştırma Yöntem ve Teknikleri II</v>
      </c>
      <c r="S138" s="6" t="str">
        <f>HLOOKUP(S$1,program!$E138:$J139,2,FALSE)</f>
        <v>Araştırma Yöntem ve Teknikleri II</v>
      </c>
      <c r="T138" s="6" t="str">
        <f>HLOOKUP(T$1,program!$E138:$J139,2,FALSE)</f>
        <v>Araştırma Yöntem ve Teknikleri II</v>
      </c>
      <c r="U138" s="6" t="str">
        <f>HLOOKUP(U$1,program!$E138:$J139,2,FALSE)</f>
        <v>Araştırma Yöntem ve Teknikleri II</v>
      </c>
      <c r="V138" s="6" t="str">
        <f>HLOOKUP(V$1,program!$E138:$J139,2,FALSE)</f>
        <v>Araştırma Yöntem ve Teknikleri II</v>
      </c>
      <c r="W138" s="6" t="str">
        <f>HLOOKUP(W$1,program!$E138:$J139,2,FALSE)</f>
        <v>Araştırma Yöntem ve Teknikleri II</v>
      </c>
    </row>
    <row r="139" spans="1:23" s="34" customFormat="1" ht="15.75" thickBot="1" x14ac:dyDescent="0.25">
      <c r="A139" s="21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Felsefeye Giriş</v>
      </c>
      <c r="K140" s="6" t="str">
        <f>HLOOKUP(K$1,program!$E140:$J141,2,FALSE)</f>
        <v>Felsefeye Giriş</v>
      </c>
      <c r="L140" s="6" t="str">
        <f>HLOOKUP(L$1,program!$E140:$J141,2,FALSE)</f>
        <v>Felsefeye Giriş</v>
      </c>
      <c r="M140" s="6" t="str">
        <f>HLOOKUP(M$1,program!$E140:$J141,2,FALSE)</f>
        <v>Felsefeye Giriş</v>
      </c>
      <c r="N140" s="6" t="str">
        <f>HLOOKUP(N$1,program!$E140:$J141,2,FALSE)</f>
        <v>Felsefeye Giriş</v>
      </c>
      <c r="O140" s="6" t="str">
        <f>HLOOKUP(O$1,program!$E140:$J141,2,FALSE)</f>
        <v>Felsefeye Giriş</v>
      </c>
      <c r="P140" s="6" t="str">
        <f>HLOOKUP(P$1,program!$E140:$J141,2,FALSE)</f>
        <v>Felsefeye Giriş</v>
      </c>
      <c r="Q140" s="6" t="str">
        <f>HLOOKUP(Q$1,program!$E140:$J141,2,FALSE)</f>
        <v>Felsefeye Giriş</v>
      </c>
      <c r="R140" s="6" t="str">
        <f>HLOOKUP(R$1,program!$E140:$J141,2,FALSE)</f>
        <v>Felsefeye Giriş</v>
      </c>
      <c r="S140" s="6" t="str">
        <f>HLOOKUP(S$1,program!$E140:$J141,2,FALSE)</f>
        <v>Felsefeye Giriş</v>
      </c>
      <c r="T140" s="6" t="str">
        <f>HLOOKUP(T$1,program!$E140:$J141,2,FALSE)</f>
        <v>Felsefeye Giriş</v>
      </c>
      <c r="U140" s="6" t="str">
        <f>HLOOKUP(U$1,program!$E140:$J141,2,FALSE)</f>
        <v>Felsefeye Giriş</v>
      </c>
      <c r="V140" s="6" t="str">
        <f>HLOOKUP(V$1,program!$E140:$J141,2,FALSE)</f>
        <v>Felsefeye Giriş</v>
      </c>
      <c r="W140" s="6" t="str">
        <f>HLOOKUP(W$1,program!$E140:$J141,2,FALSE)</f>
        <v>Felsefeye Giriş</v>
      </c>
    </row>
    <row r="141" spans="1:23" s="34" customFormat="1" ht="15.75" thickBot="1" x14ac:dyDescent="0.25">
      <c r="A141" s="21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1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Sosyal Bilimlerde İstatistik II</v>
      </c>
      <c r="K144" s="6" t="str">
        <f>HLOOKUP(K$1,program!$E144:$J145,2,FALSE)</f>
        <v>Sosyal Bilimlerde İstatistik II</v>
      </c>
      <c r="L144" s="6" t="str">
        <f>HLOOKUP(L$1,program!$E144:$J145,2,FALSE)</f>
        <v>Sosyal Bilimlerde İstatistik II</v>
      </c>
      <c r="M144" s="6" t="str">
        <f>HLOOKUP(M$1,program!$E144:$J145,2,FALSE)</f>
        <v>Sosyal Bilimlerde İstatistik II</v>
      </c>
      <c r="N144" s="6" t="str">
        <f>HLOOKUP(N$1,program!$E144:$J145,2,FALSE)</f>
        <v>Sosyal Bilimlerde İstatistik II</v>
      </c>
      <c r="O144" s="6" t="str">
        <f>HLOOKUP(O$1,program!$E144:$J145,2,FALSE)</f>
        <v>Sosyal Bilimlerde İstatistik II</v>
      </c>
      <c r="P144" s="6" t="str">
        <f>HLOOKUP(P$1,program!$E144:$J145,2,FALSE)</f>
        <v>Sosyal Bilimlerde İstatistik II</v>
      </c>
      <c r="Q144" s="6" t="str">
        <f>HLOOKUP(Q$1,program!$E144:$J145,2,FALSE)</f>
        <v>Sosyal Bilimlerde İstatistik II</v>
      </c>
      <c r="R144" s="6" t="str">
        <f>HLOOKUP(R$1,program!$E144:$J145,2,FALSE)</f>
        <v>Sosyal Bilimlerde İstatistik II</v>
      </c>
      <c r="S144" s="6" t="str">
        <f>HLOOKUP(S$1,program!$E144:$J145,2,FALSE)</f>
        <v>Sosyal Bilimlerde İstatistik II</v>
      </c>
      <c r="T144" s="6" t="str">
        <f>HLOOKUP(T$1,program!$E144:$J145,2,FALSE)</f>
        <v>Sosyal Bilimlerde İstatistik II</v>
      </c>
      <c r="U144" s="6" t="str">
        <f>HLOOKUP(U$1,program!$E144:$J145,2,FALSE)</f>
        <v>Sosyal Bilimlerde İstatistik II</v>
      </c>
      <c r="V144" s="6" t="str">
        <f>HLOOKUP(V$1,program!$E144:$J145,2,FALSE)</f>
        <v>Sosyal Bilimlerde İstatistik II</v>
      </c>
      <c r="W144" s="6" t="str">
        <f>HLOOKUP(W$1,program!$E144:$J145,2,FALSE)</f>
        <v>Sosyal Bilimlerde İstatistik II</v>
      </c>
    </row>
    <row r="145" spans="1:23" s="34" customFormat="1" ht="15.75" thickBot="1" x14ac:dyDescent="0.25">
      <c r="A145" s="21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1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1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1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1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1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1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Demografi</v>
      </c>
      <c r="K162" s="6" t="str">
        <f>HLOOKUP(K$1,program!$E162:$J163,2,FALSE)</f>
        <v>Demografi</v>
      </c>
      <c r="L162" s="6" t="str">
        <f>HLOOKUP(L$1,program!$E162:$J163,2,FALSE)</f>
        <v>Demografi</v>
      </c>
      <c r="M162" s="6" t="str">
        <f>HLOOKUP(M$1,program!$E162:$J163,2,FALSE)</f>
        <v>Demografi</v>
      </c>
      <c r="N162" s="6" t="str">
        <f>HLOOKUP(N$1,program!$E162:$J163,2,FALSE)</f>
        <v>Demografi</v>
      </c>
      <c r="O162" s="6" t="str">
        <f>HLOOKUP(O$1,program!$E162:$J163,2,FALSE)</f>
        <v>Demografi</v>
      </c>
      <c r="P162" s="6" t="str">
        <f>HLOOKUP(P$1,program!$E162:$J163,2,FALSE)</f>
        <v>Demografi</v>
      </c>
      <c r="Q162" s="6" t="str">
        <f>HLOOKUP(Q$1,program!$E162:$J163,2,FALSE)</f>
        <v>Demografi</v>
      </c>
      <c r="R162" s="6" t="str">
        <f>HLOOKUP(R$1,program!$E162:$J163,2,FALSE)</f>
        <v>Demografi</v>
      </c>
      <c r="S162" s="6" t="str">
        <f>HLOOKUP(S$1,program!$E162:$J163,2,FALSE)</f>
        <v>Demografi</v>
      </c>
      <c r="T162" s="6" t="str">
        <f>HLOOKUP(T$1,program!$E162:$J163,2,FALSE)</f>
        <v>Demografi</v>
      </c>
      <c r="U162" s="6" t="str">
        <f>HLOOKUP(U$1,program!$E162:$J163,2,FALSE)</f>
        <v>Demografi</v>
      </c>
      <c r="V162" s="6" t="str">
        <f>HLOOKUP(V$1,program!$E162:$J163,2,FALSE)</f>
        <v>Demografi</v>
      </c>
      <c r="W162" s="6" t="str">
        <f>HLOOKUP(W$1,program!$E162:$J163,2,FALSE)</f>
        <v>Demografi</v>
      </c>
    </row>
    <row r="163" spans="1:23" s="34" customFormat="1" ht="15.75" thickBot="1" x14ac:dyDescent="0.25">
      <c r="A163" s="21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Modern Mantık</v>
      </c>
      <c r="K166" s="6" t="str">
        <f>HLOOKUP(K$1,program!$E166:$J167,2,FALSE)</f>
        <v>Modern Mantık</v>
      </c>
      <c r="L166" s="6" t="str">
        <f>HLOOKUP(L$1,program!$E166:$J167,2,FALSE)</f>
        <v>Modern Mantık</v>
      </c>
      <c r="M166" s="6" t="str">
        <f>HLOOKUP(M$1,program!$E166:$J167,2,FALSE)</f>
        <v>Modern Mantık</v>
      </c>
      <c r="N166" s="6" t="str">
        <f>HLOOKUP(N$1,program!$E166:$J167,2,FALSE)</f>
        <v>Modern Mantık</v>
      </c>
      <c r="O166" s="6" t="str">
        <f>HLOOKUP(O$1,program!$E166:$J167,2,FALSE)</f>
        <v>Modern Mantık</v>
      </c>
      <c r="P166" s="6" t="str">
        <f>HLOOKUP(P$1,program!$E166:$J167,2,FALSE)</f>
        <v>Modern Mantık</v>
      </c>
      <c r="Q166" s="6" t="str">
        <f>HLOOKUP(Q$1,program!$E166:$J167,2,FALSE)</f>
        <v>Modern Mantık</v>
      </c>
      <c r="R166" s="6" t="str">
        <f>HLOOKUP(R$1,program!$E166:$J167,2,FALSE)</f>
        <v>Modern Mantık</v>
      </c>
      <c r="S166" s="6" t="str">
        <f>HLOOKUP(S$1,program!$E166:$J167,2,FALSE)</f>
        <v>Modern Mantık</v>
      </c>
      <c r="T166" s="6" t="str">
        <f>HLOOKUP(T$1,program!$E166:$J167,2,FALSE)</f>
        <v>Modern Mantık</v>
      </c>
      <c r="U166" s="6" t="str">
        <f>HLOOKUP(U$1,program!$E166:$J167,2,FALSE)</f>
        <v>Modern Mantık</v>
      </c>
      <c r="V166" s="6" t="str">
        <f>HLOOKUP(V$1,program!$E166:$J167,2,FALSE)</f>
        <v>Modern Mantık</v>
      </c>
      <c r="W166" s="6" t="str">
        <f>HLOOKUP(W$1,program!$E166:$J167,2,FALSE)</f>
        <v>Modern Mantık</v>
      </c>
    </row>
    <row r="167" spans="1:23" s="34" customFormat="1" ht="15.75" thickBot="1" x14ac:dyDescent="0.25">
      <c r="A167" s="21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Türkiye'nin Güncel Sorunları</v>
      </c>
      <c r="K170" s="6" t="str">
        <f>HLOOKUP(K$1,program!$E170:$J171,2,FALSE)</f>
        <v>Türkiye'nin Güncel Sorunları</v>
      </c>
      <c r="L170" s="6" t="str">
        <f>HLOOKUP(L$1,program!$E170:$J171,2,FALSE)</f>
        <v>Türkiye'nin Güncel Sorunları</v>
      </c>
      <c r="M170" s="6" t="str">
        <f>HLOOKUP(M$1,program!$E170:$J171,2,FALSE)</f>
        <v>Türkiye'nin Güncel Sorunları</v>
      </c>
      <c r="N170" s="6" t="str">
        <f>HLOOKUP(N$1,program!$E170:$J171,2,FALSE)</f>
        <v>Türkiye'nin Güncel Sorunları</v>
      </c>
      <c r="O170" s="6" t="str">
        <f>HLOOKUP(O$1,program!$E170:$J171,2,FALSE)</f>
        <v>Türkiye'nin Güncel Sorunları</v>
      </c>
      <c r="P170" s="6" t="str">
        <f>HLOOKUP(P$1,program!$E170:$J171,2,FALSE)</f>
        <v>Türkiye'nin Güncel Sorunları</v>
      </c>
      <c r="Q170" s="6" t="str">
        <f>HLOOKUP(Q$1,program!$E170:$J171,2,FALSE)</f>
        <v>Türkiye'nin Güncel Sorunları</v>
      </c>
      <c r="R170" s="6" t="str">
        <f>HLOOKUP(R$1,program!$E170:$J171,2,FALSE)</f>
        <v>Türkiye'nin Güncel Sorunları</v>
      </c>
      <c r="S170" s="6" t="str">
        <f>HLOOKUP(S$1,program!$E170:$J171,2,FALSE)</f>
        <v>Türkiye'nin Güncel Sorunları</v>
      </c>
      <c r="T170" s="6" t="str">
        <f>HLOOKUP(T$1,program!$E170:$J171,2,FALSE)</f>
        <v>Türkiye'nin Güncel Sorunları</v>
      </c>
      <c r="U170" s="6" t="str">
        <f>HLOOKUP(U$1,program!$E170:$J171,2,FALSE)</f>
        <v>Türkiye'nin Güncel Sorunları</v>
      </c>
      <c r="V170" s="6" t="str">
        <f>HLOOKUP(V$1,program!$E170:$J171,2,FALSE)</f>
        <v>Türkiye'nin Güncel Sorunları</v>
      </c>
      <c r="W170" s="6" t="str">
        <f>HLOOKUP(W$1,program!$E170:$J171,2,FALSE)</f>
        <v>Türkiye'nin Güncel Sorunları</v>
      </c>
    </row>
    <row r="171" spans="1:23" s="34" customFormat="1" ht="15.75" thickBot="1" x14ac:dyDescent="0.25">
      <c r="A171" s="21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>Din Sosyolojisi</v>
      </c>
      <c r="K174" s="6" t="str">
        <f>HLOOKUP(K$1,program!$E174:$J175,2,FALSE)</f>
        <v>Din Sosyolojisi</v>
      </c>
      <c r="L174" s="6" t="str">
        <f>HLOOKUP(L$1,program!$E174:$J175,2,FALSE)</f>
        <v>Din Sosyolojisi</v>
      </c>
      <c r="M174" s="6" t="str">
        <f>HLOOKUP(M$1,program!$E174:$J175,2,FALSE)</f>
        <v>Din Sosyolojisi</v>
      </c>
      <c r="N174" s="6" t="str">
        <f>HLOOKUP(N$1,program!$E174:$J175,2,FALSE)</f>
        <v>Din Sosyolojisi</v>
      </c>
      <c r="O174" s="6" t="str">
        <f>HLOOKUP(O$1,program!$E174:$J175,2,FALSE)</f>
        <v>Din Sosyolojisi</v>
      </c>
      <c r="P174" s="6" t="str">
        <f>HLOOKUP(P$1,program!$E174:$J175,2,FALSE)</f>
        <v>Din Sosyolojisi</v>
      </c>
      <c r="Q174" s="6" t="str">
        <f>HLOOKUP(Q$1,program!$E174:$J175,2,FALSE)</f>
        <v>Din Sosyolojisi</v>
      </c>
      <c r="R174" s="6" t="str">
        <f>HLOOKUP(R$1,program!$E174:$J175,2,FALSE)</f>
        <v>Din Sosyolojisi</v>
      </c>
      <c r="S174" s="6" t="str">
        <f>HLOOKUP(S$1,program!$E174:$J175,2,FALSE)</f>
        <v>Din Sosyolojisi</v>
      </c>
      <c r="T174" s="6" t="str">
        <f>HLOOKUP(T$1,program!$E174:$J175,2,FALSE)</f>
        <v>Din Sosyolojisi</v>
      </c>
      <c r="U174" s="6" t="str">
        <f>HLOOKUP(U$1,program!$E174:$J175,2,FALSE)</f>
        <v>Din Sosyolojisi</v>
      </c>
      <c r="V174" s="6" t="str">
        <f>HLOOKUP(V$1,program!$E174:$J175,2,FALSE)</f>
        <v>Din Sosyolojisi</v>
      </c>
      <c r="W174" s="6" t="str">
        <f>HLOOKUP(W$1,program!$E174:$J175,2,FALSE)</f>
        <v>Din Sosyolojisi</v>
      </c>
    </row>
    <row r="175" spans="1:23" s="34" customFormat="1" ht="15.75" customHeight="1" thickBot="1" x14ac:dyDescent="0.25">
      <c r="A175" s="21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1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Klasik Sosyoloji Teorileri II</v>
      </c>
      <c r="K182" s="6" t="str">
        <f>HLOOKUP(K$1,program!$E182:$J183,2,FALSE)</f>
        <v>Klasik Sosyoloji Teorileri II</v>
      </c>
      <c r="L182" s="6" t="str">
        <f>HLOOKUP(L$1,program!$E182:$J183,2,FALSE)</f>
        <v>Klasik Sosyoloji Teorileri II</v>
      </c>
      <c r="M182" s="6" t="str">
        <f>HLOOKUP(M$1,program!$E182:$J183,2,FALSE)</f>
        <v>Klasik Sosyoloji Teorileri II</v>
      </c>
      <c r="N182" s="6" t="str">
        <f>HLOOKUP(N$1,program!$E182:$J183,2,FALSE)</f>
        <v>Klasik Sosyoloji Teorileri II</v>
      </c>
      <c r="O182" s="6" t="str">
        <f>HLOOKUP(O$1,program!$E182:$J183,2,FALSE)</f>
        <v>Klasik Sosyoloji Teorileri II</v>
      </c>
      <c r="P182" s="6" t="str">
        <f>HLOOKUP(P$1,program!$E182:$J183,2,FALSE)</f>
        <v>Klasik Sosyoloji Teorileri II</v>
      </c>
      <c r="Q182" s="6" t="str">
        <f>HLOOKUP(Q$1,program!$E182:$J183,2,FALSE)</f>
        <v>Klasik Sosyoloji Teorileri II</v>
      </c>
      <c r="R182" s="6" t="str">
        <f>HLOOKUP(R$1,program!$E182:$J183,2,FALSE)</f>
        <v>Klasik Sosyoloji Teorileri II</v>
      </c>
      <c r="S182" s="6" t="str">
        <f>HLOOKUP(S$1,program!$E182:$J183,2,FALSE)</f>
        <v>Klasik Sosyoloji Teorileri II</v>
      </c>
      <c r="T182" s="6" t="str">
        <f>HLOOKUP(T$1,program!$E182:$J183,2,FALSE)</f>
        <v>Klasik Sosyoloji Teorileri II</v>
      </c>
      <c r="U182" s="6" t="str">
        <f>HLOOKUP(U$1,program!$E182:$J183,2,FALSE)</f>
        <v>Klasik Sosyoloji Teorileri II</v>
      </c>
      <c r="V182" s="6" t="str">
        <f>HLOOKUP(V$1,program!$E182:$J183,2,FALSE)</f>
        <v>Klasik Sosyoloji Teorileri II</v>
      </c>
      <c r="W182" s="6" t="str">
        <f>HLOOKUP(W$1,program!$E182:$J183,2,FALSE)</f>
        <v>Klasik Sosyoloji Teorileri II</v>
      </c>
    </row>
    <row r="183" spans="1:23" s="34" customFormat="1" ht="15.75" thickBot="1" x14ac:dyDescent="0.25">
      <c r="A183" s="21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1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1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str">
        <f>HLOOKUP(J$1,program!$E206:$J207,2,FALSE)</f>
        <v>Endüstri ve Örgüt Psikolojisi</v>
      </c>
      <c r="K206" s="6" t="str">
        <f>HLOOKUP(K$1,program!$E206:$J207,2,FALSE)</f>
        <v>Endüstri ve Örgüt Psikolojisi</v>
      </c>
      <c r="L206" s="6" t="str">
        <f>HLOOKUP(L$1,program!$E206:$J207,2,FALSE)</f>
        <v>Endüstri ve Örgüt Psikolojisi</v>
      </c>
      <c r="M206" s="6" t="str">
        <f>HLOOKUP(M$1,program!$E206:$J207,2,FALSE)</f>
        <v>Endüstri ve Örgüt Psikolojisi</v>
      </c>
      <c r="N206" s="6" t="str">
        <f>HLOOKUP(N$1,program!$E206:$J207,2,FALSE)</f>
        <v>Endüstri ve Örgüt Psikolojisi</v>
      </c>
      <c r="O206" s="6" t="str">
        <f>HLOOKUP(O$1,program!$E206:$J207,2,FALSE)</f>
        <v>Endüstri ve Örgüt Psikolojisi</v>
      </c>
      <c r="P206" s="6" t="str">
        <f>HLOOKUP(P$1,program!$E206:$J207,2,FALSE)</f>
        <v>Endüstri ve Örgüt Psikolojisi</v>
      </c>
      <c r="Q206" s="6" t="str">
        <f>HLOOKUP(Q$1,program!$E206:$J207,2,FALSE)</f>
        <v>Endüstri ve Örgüt Psikolojisi</v>
      </c>
      <c r="R206" s="6" t="str">
        <f>HLOOKUP(R$1,program!$E206:$J207,2,FALSE)</f>
        <v>Endüstri ve Örgüt Psikolojisi</v>
      </c>
      <c r="S206" s="6" t="str">
        <f>HLOOKUP(S$1,program!$E206:$J207,2,FALSE)</f>
        <v>Endüstri ve Örgüt Psikolojisi</v>
      </c>
      <c r="T206" s="6" t="str">
        <f>HLOOKUP(T$1,program!$E206:$J207,2,FALSE)</f>
        <v>Endüstri ve Örgüt Psikolojisi</v>
      </c>
      <c r="U206" s="6" t="str">
        <f>HLOOKUP(U$1,program!$E206:$J207,2,FALSE)</f>
        <v>Endüstri ve Örgüt Psikolojisi</v>
      </c>
      <c r="V206" s="6" t="str">
        <f>HLOOKUP(V$1,program!$E206:$J207,2,FALSE)</f>
        <v>Endüstri ve Örgüt Psikolojisi</v>
      </c>
      <c r="W206" s="6" t="str">
        <f>HLOOKUP(W$1,program!$E206:$J207,2,FALSE)</f>
        <v>Endüstri ve Örgüt Psikolojisi</v>
      </c>
    </row>
    <row r="207" spans="1:23" s="34" customFormat="1" ht="15.75" thickBot="1" x14ac:dyDescent="0.25">
      <c r="A207" s="21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Türkiye'de Sosyoloji II</v>
      </c>
      <c r="K210" s="6" t="str">
        <f>HLOOKUP(K$1,program!$E210:$J211,2,FALSE)</f>
        <v>Türkiye'de Sosyoloji II</v>
      </c>
      <c r="L210" s="6" t="str">
        <f>HLOOKUP(L$1,program!$E210:$J211,2,FALSE)</f>
        <v>Türkiye'de Sosyoloji II</v>
      </c>
      <c r="M210" s="6" t="str">
        <f>HLOOKUP(M$1,program!$E210:$J211,2,FALSE)</f>
        <v>Türkiye'de Sosyoloji II</v>
      </c>
      <c r="N210" s="6" t="str">
        <f>HLOOKUP(N$1,program!$E210:$J211,2,FALSE)</f>
        <v>Türkiye'de Sosyoloji II</v>
      </c>
      <c r="O210" s="6" t="str">
        <f>HLOOKUP(O$1,program!$E210:$J211,2,FALSE)</f>
        <v>Türkiye'de Sosyoloji II</v>
      </c>
      <c r="P210" s="6" t="str">
        <f>HLOOKUP(P$1,program!$E210:$J211,2,FALSE)</f>
        <v>Türkiye'de Sosyoloji II</v>
      </c>
      <c r="Q210" s="6" t="str">
        <f>HLOOKUP(Q$1,program!$E210:$J211,2,FALSE)</f>
        <v>Türkiye'de Sosyoloji II</v>
      </c>
      <c r="R210" s="6" t="str">
        <f>HLOOKUP(R$1,program!$E210:$J211,2,FALSE)</f>
        <v>Türkiye'de Sosyoloji II</v>
      </c>
      <c r="S210" s="6" t="str">
        <f>HLOOKUP(S$1,program!$E210:$J211,2,FALSE)</f>
        <v>Türkiye'de Sosyoloji II</v>
      </c>
      <c r="T210" s="6" t="str">
        <f>HLOOKUP(T$1,program!$E210:$J211,2,FALSE)</f>
        <v>Türkiye'de Sosyoloji II</v>
      </c>
      <c r="U210" s="6" t="str">
        <f>HLOOKUP(U$1,program!$E210:$J211,2,FALSE)</f>
        <v>Türkiye'de Sosyoloji II</v>
      </c>
      <c r="V210" s="6" t="str">
        <f>HLOOKUP(V$1,program!$E210:$J211,2,FALSE)</f>
        <v>Türkiye'de Sosyoloji II</v>
      </c>
      <c r="W210" s="6" t="str">
        <f>HLOOKUP(W$1,program!$E210:$J211,2,FALSE)</f>
        <v>Türkiye'de Sosyoloji II</v>
      </c>
    </row>
    <row r="211" spans="1:23" s="34" customFormat="1" ht="15.75" thickBot="1" x14ac:dyDescent="0.25">
      <c r="A211" s="21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str">
        <f>HLOOKUP(J$1,program!$E214:$J215,2,FALSE)</f>
        <v>Türkiye'nin Toplumsal Yapısı</v>
      </c>
      <c r="K214" s="6" t="str">
        <f>HLOOKUP(K$1,program!$E214:$J215,2,FALSE)</f>
        <v>Türkiye'nin Toplumsal Yapısı</v>
      </c>
      <c r="L214" s="6" t="str">
        <f>HLOOKUP(L$1,program!$E214:$J215,2,FALSE)</f>
        <v>Türkiye'nin Toplumsal Yapısı</v>
      </c>
      <c r="M214" s="6" t="str">
        <f>HLOOKUP(M$1,program!$E214:$J215,2,FALSE)</f>
        <v>Türkiye'nin Toplumsal Yapısı</v>
      </c>
      <c r="N214" s="6" t="str">
        <f>HLOOKUP(N$1,program!$E214:$J215,2,FALSE)</f>
        <v>Türkiye'nin Toplumsal Yapısı</v>
      </c>
      <c r="O214" s="6" t="str">
        <f>HLOOKUP(O$1,program!$E214:$J215,2,FALSE)</f>
        <v>Türkiye'nin Toplumsal Yapısı</v>
      </c>
      <c r="P214" s="6" t="str">
        <f>HLOOKUP(P$1,program!$E214:$J215,2,FALSE)</f>
        <v>Türkiye'nin Toplumsal Yapısı</v>
      </c>
      <c r="Q214" s="6" t="str">
        <f>HLOOKUP(Q$1,program!$E214:$J215,2,FALSE)</f>
        <v>Türkiye'nin Toplumsal Yapısı</v>
      </c>
      <c r="R214" s="6" t="str">
        <f>HLOOKUP(R$1,program!$E214:$J215,2,FALSE)</f>
        <v>Türkiye'nin Toplumsal Yapısı</v>
      </c>
      <c r="S214" s="6" t="str">
        <f>HLOOKUP(S$1,program!$E214:$J215,2,FALSE)</f>
        <v>Türkiye'nin Toplumsal Yapısı</v>
      </c>
      <c r="T214" s="6" t="str">
        <f>HLOOKUP(T$1,program!$E214:$J215,2,FALSE)</f>
        <v>Türkiye'nin Toplumsal Yapısı</v>
      </c>
      <c r="U214" s="6" t="str">
        <f>HLOOKUP(U$1,program!$E214:$J215,2,FALSE)</f>
        <v>Türkiye'nin Toplumsal Yapısı</v>
      </c>
      <c r="V214" s="6" t="str">
        <f>HLOOKUP(V$1,program!$E214:$J215,2,FALSE)</f>
        <v>Türkiye'nin Toplumsal Yapısı</v>
      </c>
      <c r="W214" s="6" t="str">
        <f>HLOOKUP(W$1,program!$E214:$J215,2,FALSE)</f>
        <v>Türkiye'nin Toplumsal Yapısı</v>
      </c>
    </row>
    <row r="215" spans="1:23" s="34" customFormat="1" ht="15.75" thickBot="1" x14ac:dyDescent="0.25">
      <c r="A215" s="21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1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1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str">
        <f>HLOOKUP(J$1,program!$E244:$J245,2,FALSE)</f>
        <v>2025 YKS 1. Oturum Temel Yeterlilik Testi (TYT)</v>
      </c>
      <c r="K244" s="6" t="str">
        <f>HLOOKUP(K$1,program!$E244:$J245,2,FALSE)</f>
        <v>2025 YKS 1. Oturum Temel Yeterlilik Testi (TYT)</v>
      </c>
      <c r="L244" s="6" t="str">
        <f>HLOOKUP(L$1,program!$E244:$J245,2,FALSE)</f>
        <v>2025 YKS 1. Oturum Temel Yeterlilik Testi (TYT)</v>
      </c>
      <c r="M244" s="6" t="str">
        <f>HLOOKUP(M$1,program!$E244:$J245,2,FALSE)</f>
        <v>2025 YKS 1. Oturum Temel Yeterlilik Testi (TYT)</v>
      </c>
      <c r="N244" s="6" t="str">
        <f>HLOOKUP(N$1,program!$E244:$J245,2,FALSE)</f>
        <v>2025 YKS 1. Oturum Temel Yeterlilik Testi (TYT)</v>
      </c>
      <c r="O244" s="6" t="str">
        <f>HLOOKUP(O$1,program!$E244:$J245,2,FALSE)</f>
        <v>2025 YKS 1. Oturum Temel Yeterlilik Testi (TYT)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75" thickBot="1" x14ac:dyDescent="0.25">
      <c r="A245" s="21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str">
        <f>HLOOKUP(J$1,program!$E248:$J249,2,FALSE)</f>
        <v>2025 YKS 1. Oturum Temel Yeterlilik Testi (TYT)</v>
      </c>
      <c r="K248" s="6" t="str">
        <f>HLOOKUP(K$1,program!$E248:$J249,2,FALSE)</f>
        <v>2025 YKS 1. Oturum Temel Yeterlilik Testi (TYT)</v>
      </c>
      <c r="L248" s="6" t="str">
        <f>HLOOKUP(L$1,program!$E248:$J249,2,FALSE)</f>
        <v>2025 YKS 1. Oturum Temel Yeterlilik Testi (TYT)</v>
      </c>
      <c r="M248" s="6" t="str">
        <f>HLOOKUP(M$1,program!$E248:$J249,2,FALSE)</f>
        <v>2025 YKS 1. Oturum Temel Yeterlilik Testi (TYT)</v>
      </c>
      <c r="N248" s="6" t="str">
        <f>HLOOKUP(N$1,program!$E248:$J249,2,FALSE)</f>
        <v>2025 YKS 1. Oturum Temel Yeterlilik Testi (TYT)</v>
      </c>
      <c r="O248" s="6" t="str">
        <f>HLOOKUP(O$1,program!$E248:$J249,2,FALSE)</f>
        <v>2025 YKS 1. Oturum Temel Yeterlilik Testi (TYT)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75" thickBot="1" x14ac:dyDescent="0.25">
      <c r="A249" s="21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2025 YKS 1. Oturum Temel Yeterlilik Testi (TYT)</v>
      </c>
      <c r="K250" s="6" t="str">
        <f>HLOOKUP(K$1,program!$E250:$J251,2,FALSE)</f>
        <v>2025 YKS 1. Oturum Temel Yeterlilik Testi (TYT)</v>
      </c>
      <c r="L250" s="6" t="str">
        <f>HLOOKUP(L$1,program!$E250:$J251,2,FALSE)</f>
        <v>2025 YKS 1. Oturum Temel Yeterlilik Testi (TYT)</v>
      </c>
      <c r="M250" s="6" t="str">
        <f>HLOOKUP(M$1,program!$E250:$J251,2,FALSE)</f>
        <v>2025 YKS 1. Oturum Temel Yeterlilik Testi (TYT)</v>
      </c>
      <c r="N250" s="6" t="str">
        <f>HLOOKUP(N$1,program!$E250:$J251,2,FALSE)</f>
        <v>2025 YKS 1. Oturum Temel Yeterlilik Testi (TYT)</v>
      </c>
      <c r="O250" s="6" t="str">
        <f>HLOOKUP(O$1,program!$E250:$J251,2,FALSE)</f>
        <v>2025 YKS 1. Oturum Temel Yeterlilik Testi (TYT)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75" thickBot="1" x14ac:dyDescent="0.25">
      <c r="A251" s="21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str">
        <f>HLOOKUP(J$1,program!$E254:$J255,2,FALSE)</f>
        <v>2025 YKS 1. Oturum Temel Yeterlilik Testi (TYT)</v>
      </c>
      <c r="K254" s="6" t="str">
        <f>HLOOKUP(K$1,program!$E254:$J255,2,FALSE)</f>
        <v>2025 YKS 1. Oturum Temel Yeterlilik Testi (TYT)</v>
      </c>
      <c r="L254" s="6" t="str">
        <f>HLOOKUP(L$1,program!$E254:$J255,2,FALSE)</f>
        <v>2025 YKS 1. Oturum Temel Yeterlilik Testi (TYT)</v>
      </c>
      <c r="M254" s="6" t="str">
        <f>HLOOKUP(M$1,program!$E254:$J255,2,FALSE)</f>
        <v>2025 YKS 1. Oturum Temel Yeterlilik Testi (TYT)</v>
      </c>
      <c r="N254" s="6" t="str">
        <f>HLOOKUP(N$1,program!$E254:$J255,2,FALSE)</f>
        <v>2025 YKS 1. Oturum Temel Yeterlilik Testi (TYT)</v>
      </c>
      <c r="O254" s="6" t="str">
        <f>HLOOKUP(O$1,program!$E254:$J255,2,FALSE)</f>
        <v>2025 YKS 1. Oturum Temel Yeterlilik Testi (TYT)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75" thickBot="1" x14ac:dyDescent="0.25">
      <c r="A255" s="21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3"/>
      <c r="B1" s="214"/>
      <c r="C1" s="21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1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1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1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Kurumlar Sosyolojisi</v>
      </c>
      <c r="Q8" s="6" t="str">
        <f>HLOOKUP(Q$1,program!$E8:$J9,2,FALSE)</f>
        <v>Kurumlar Sosyolojisi</v>
      </c>
      <c r="R8" s="6" t="str">
        <f>HLOOKUP(R$1,program!$E8:$J9,2,FALSE)</f>
        <v>Kurumlar Sosyolojisi</v>
      </c>
      <c r="S8" s="6" t="str">
        <f>HLOOKUP(S$1,program!$E8:$J9,2,FALSE)</f>
        <v>Kurumlar Sosyolojisi</v>
      </c>
      <c r="T8" s="6" t="str">
        <f>HLOOKUP(T$1,program!$E8:$J9,2,FALSE)</f>
        <v>Kurumlar Sosyolojisi</v>
      </c>
      <c r="U8" s="6" t="str">
        <f>HLOOKUP(U$1,program!$E8:$J9,2,FALSE)</f>
        <v>Kurumlar Sosyolojisi</v>
      </c>
      <c r="V8" s="6" t="str">
        <f>HLOOKUP(V$1,program!$E8:$J9,2,FALSE)</f>
        <v>Kurumlar Sosyolojisi</v>
      </c>
      <c r="W8" s="6" t="str">
        <f>HLOOKUP(W$1,program!$E8:$J9,2,FALSE)</f>
        <v>Kurumlar Sosyolojisi</v>
      </c>
    </row>
    <row r="9" spans="1:23" s="34" customFormat="1" ht="15.75" thickBot="1" x14ac:dyDescent="0.25">
      <c r="A9" s="21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Gelişim Psikolojisi</v>
      </c>
      <c r="Q12" s="6" t="str">
        <f>HLOOKUP(Q$1,program!$E12:$J13,2,FALSE)</f>
        <v>Gelişim Psikolojisi</v>
      </c>
      <c r="R12" s="6" t="str">
        <f>HLOOKUP(R$1,program!$E12:$J13,2,FALSE)</f>
        <v>Gelişim Psikolojisi</v>
      </c>
      <c r="S12" s="6" t="str">
        <f>HLOOKUP(S$1,program!$E12:$J13,2,FALSE)</f>
        <v>Gelişim Psikolojisi</v>
      </c>
      <c r="T12" s="6" t="str">
        <f>HLOOKUP(T$1,program!$E12:$J13,2,FALSE)</f>
        <v>Gelişim Psikolojisi</v>
      </c>
      <c r="U12" s="6" t="str">
        <f>HLOOKUP(U$1,program!$E12:$J13,2,FALSE)</f>
        <v>Gelişim Psikolojisi</v>
      </c>
      <c r="V12" s="6" t="str">
        <f>HLOOKUP(V$1,program!$E12:$J13,2,FALSE)</f>
        <v>Gelişim Psikolojisi</v>
      </c>
      <c r="W12" s="6" t="str">
        <f>HLOOKUP(W$1,program!$E12:$J13,2,FALSE)</f>
        <v>Gelişim Psikolojisi</v>
      </c>
    </row>
    <row r="13" spans="1:23" s="34" customFormat="1" ht="15.75" thickBot="1" x14ac:dyDescent="0.25">
      <c r="A13" s="21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Ortaçağ Felsefesi</v>
      </c>
      <c r="Q16" s="6" t="str">
        <f>HLOOKUP(Q$1,program!$E16:$J17,2,FALSE)</f>
        <v>Ortaçağ Felsefesi</v>
      </c>
      <c r="R16" s="6" t="str">
        <f>HLOOKUP(R$1,program!$E16:$J17,2,FALSE)</f>
        <v>Ortaçağ Felsefesi</v>
      </c>
      <c r="S16" s="6" t="str">
        <f>HLOOKUP(S$1,program!$E16:$J17,2,FALSE)</f>
        <v>Ortaçağ Felsefesi</v>
      </c>
      <c r="T16" s="6" t="str">
        <f>HLOOKUP(T$1,program!$E16:$J17,2,FALSE)</f>
        <v>Ortaçağ Felsefesi</v>
      </c>
      <c r="U16" s="6" t="str">
        <f>HLOOKUP(U$1,program!$E16:$J17,2,FALSE)</f>
        <v>Ortaçağ Felsefesi</v>
      </c>
      <c r="V16" s="6" t="str">
        <f>HLOOKUP(V$1,program!$E16:$J17,2,FALSE)</f>
        <v>Ortaçağ Felsefesi</v>
      </c>
      <c r="W16" s="6" t="str">
        <f>HLOOKUP(W$1,program!$E16:$J17,2,FALSE)</f>
        <v>Ortaçağ Felsefesi</v>
      </c>
    </row>
    <row r="17" spans="1:23" s="34" customFormat="1" ht="15.75" thickBot="1" x14ac:dyDescent="0.25">
      <c r="A17" s="21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>20. YY. Felsefesi</v>
      </c>
      <c r="Q20" s="6" t="str">
        <f>HLOOKUP(Q$1,program!$E20:$J21,2,FALSE)</f>
        <v>20. YY. Felsefesi</v>
      </c>
      <c r="R20" s="6" t="str">
        <f>HLOOKUP(R$1,program!$E20:$J21,2,FALSE)</f>
        <v>20. YY. Felsefesi</v>
      </c>
      <c r="S20" s="6" t="str">
        <f>HLOOKUP(S$1,program!$E20:$J21,2,FALSE)</f>
        <v>20. YY. Felsefesi</v>
      </c>
      <c r="T20" s="6" t="str">
        <f>HLOOKUP(T$1,program!$E20:$J21,2,FALSE)</f>
        <v>20. YY. Felsefesi</v>
      </c>
      <c r="U20" s="6" t="str">
        <f>HLOOKUP(U$1,program!$E20:$J21,2,FALSE)</f>
        <v>20. YY. Felsefesi</v>
      </c>
      <c r="V20" s="6" t="str">
        <f>HLOOKUP(V$1,program!$E20:$J21,2,FALSE)</f>
        <v>20. YY. Felsefesi</v>
      </c>
      <c r="W20" s="6" t="str">
        <f>HLOOKUP(W$1,program!$E20:$J21,2,FALSE)</f>
        <v>20. YY. Felsefesi</v>
      </c>
    </row>
    <row r="21" spans="1:23" s="34" customFormat="1" ht="15.75" customHeight="1" thickBot="1" x14ac:dyDescent="0.25">
      <c r="A21" s="21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1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75" thickBot="1" x14ac:dyDescent="0.25">
      <c r="A25" s="21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1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75" thickBot="1" x14ac:dyDescent="0.25">
      <c r="A31" s="21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75" thickBot="1" x14ac:dyDescent="0.25">
      <c r="A35" s="21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75" thickBot="1" x14ac:dyDescent="0.25">
      <c r="A39" s="21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FORMASYON</v>
      </c>
      <c r="Q42" s="6" t="str">
        <f>HLOOKUP(Q$1,program!$E42:$J43,2,FALSE)</f>
        <v>FORMASYON</v>
      </c>
      <c r="R42" s="6" t="str">
        <f>HLOOKUP(R$1,program!$E42:$J43,2,FALSE)</f>
        <v>FORMASYON</v>
      </c>
      <c r="S42" s="6" t="str">
        <f>HLOOKUP(S$1,program!$E42:$J43,2,FALSE)</f>
        <v>FORMASYON</v>
      </c>
      <c r="T42" s="6" t="str">
        <f>HLOOKUP(T$1,program!$E42:$J43,2,FALSE)</f>
        <v>FORMASYON</v>
      </c>
      <c r="U42" s="6" t="str">
        <f>HLOOKUP(U$1,program!$E42:$J43,2,FALSE)</f>
        <v>FORMASYON</v>
      </c>
      <c r="V42" s="6" t="str">
        <f>HLOOKUP(V$1,program!$E42:$J43,2,FALSE)</f>
        <v>FORMASYON</v>
      </c>
      <c r="W42" s="6" t="str">
        <f>HLOOKUP(W$1,program!$E42:$J43,2,FALSE)</f>
        <v>FORMASYON</v>
      </c>
    </row>
    <row r="43" spans="1:23" s="34" customFormat="1" ht="15.75" customHeight="1" thickBot="1" x14ac:dyDescent="0.25">
      <c r="A43" s="21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1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1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Göç Sosyolojisi</v>
      </c>
      <c r="Q50" s="6" t="str">
        <f>HLOOKUP(Q$1,program!$E50:$J51,2,FALSE)</f>
        <v>Göç Sosyolojisi</v>
      </c>
      <c r="R50" s="6" t="str">
        <f>HLOOKUP(R$1,program!$E50:$J51,2,FALSE)</f>
        <v>Göç Sosyolojisi</v>
      </c>
      <c r="S50" s="6" t="str">
        <f>HLOOKUP(S$1,program!$E50:$J51,2,FALSE)</f>
        <v>Göç Sosyolojisi</v>
      </c>
      <c r="T50" s="6" t="str">
        <f>HLOOKUP(T$1,program!$E50:$J51,2,FALSE)</f>
        <v>Göç Sosyolojisi</v>
      </c>
      <c r="U50" s="6" t="str">
        <f>HLOOKUP(U$1,program!$E50:$J51,2,FALSE)</f>
        <v>Göç Sosyolojisi</v>
      </c>
      <c r="V50" s="6" t="str">
        <f>HLOOKUP(V$1,program!$E50:$J51,2,FALSE)</f>
        <v>Göç Sosyolojisi</v>
      </c>
      <c r="W50" s="6" t="str">
        <f>HLOOKUP(W$1,program!$E50:$J51,2,FALSE)</f>
        <v>Göç Sosyolojisi</v>
      </c>
    </row>
    <row r="51" spans="1:23" s="34" customFormat="1" ht="15.75" thickBot="1" x14ac:dyDescent="0.25">
      <c r="A51" s="21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Sosyolojiye Giriş II</v>
      </c>
      <c r="Q52" s="6" t="str">
        <f>HLOOKUP(Q$1,program!$E52:$J53,2,FALSE)</f>
        <v>Sosyolojiye Giriş II</v>
      </c>
      <c r="R52" s="6" t="str">
        <f>HLOOKUP(R$1,program!$E52:$J53,2,FALSE)</f>
        <v>Sosyolojiye Giriş II</v>
      </c>
      <c r="S52" s="6" t="str">
        <f>HLOOKUP(S$1,program!$E52:$J53,2,FALSE)</f>
        <v>Sosyolojiye Giriş II</v>
      </c>
      <c r="T52" s="6" t="str">
        <f>HLOOKUP(T$1,program!$E52:$J53,2,FALSE)</f>
        <v>Sosyolojiye Giriş II</v>
      </c>
      <c r="U52" s="6" t="str">
        <f>HLOOKUP(U$1,program!$E52:$J53,2,FALSE)</f>
        <v>Sosyolojiye Giriş II</v>
      </c>
      <c r="V52" s="6" t="str">
        <f>HLOOKUP(V$1,program!$E52:$J53,2,FALSE)</f>
        <v>Sosyolojiye Giriş II</v>
      </c>
      <c r="W52" s="6" t="str">
        <f>HLOOKUP(W$1,program!$E52:$J53,2,FALSE)</f>
        <v>Sosyolojiye Giriş II</v>
      </c>
    </row>
    <row r="53" spans="1:23" s="34" customFormat="1" ht="15.75" thickBot="1" x14ac:dyDescent="0.25">
      <c r="A53" s="21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Çağdaş Sosyoloji Teorileri II</v>
      </c>
      <c r="Q56" s="6" t="str">
        <f>HLOOKUP(Q$1,program!$E56:$J57,2,FALSE)</f>
        <v>Çağdaş Sosyoloji Teorileri II</v>
      </c>
      <c r="R56" s="6" t="str">
        <f>HLOOKUP(R$1,program!$E56:$J57,2,FALSE)</f>
        <v>Çağdaş Sosyoloji Teorileri II</v>
      </c>
      <c r="S56" s="6" t="str">
        <f>HLOOKUP(S$1,program!$E56:$J57,2,FALSE)</f>
        <v>Çağdaş Sosyoloji Teorileri II</v>
      </c>
      <c r="T56" s="6" t="str">
        <f>HLOOKUP(T$1,program!$E56:$J57,2,FALSE)</f>
        <v>Çağdaş Sosyoloji Teorileri II</v>
      </c>
      <c r="U56" s="6" t="str">
        <f>HLOOKUP(U$1,program!$E56:$J57,2,FALSE)</f>
        <v>Çağdaş Sosyoloji Teorileri II</v>
      </c>
      <c r="V56" s="6" t="str">
        <f>HLOOKUP(V$1,program!$E56:$J57,2,FALSE)</f>
        <v>Çağdaş Sosyoloji Teorileri II</v>
      </c>
      <c r="W56" s="6" t="str">
        <f>HLOOKUP(W$1,program!$E56:$J57,2,FALSE)</f>
        <v>Çağdaş Sosyoloji Teorileri II</v>
      </c>
    </row>
    <row r="57" spans="1:23" s="34" customFormat="1" ht="15.75" thickBot="1" x14ac:dyDescent="0.25">
      <c r="A57" s="21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Kent Sosyolojisi</v>
      </c>
      <c r="Q60" s="6" t="str">
        <f>HLOOKUP(Q$1,program!$E60:$J61,2,FALSE)</f>
        <v>Kent Sosyolojisi</v>
      </c>
      <c r="R60" s="6" t="str">
        <f>HLOOKUP(R$1,program!$E60:$J61,2,FALSE)</f>
        <v>Kent Sosyolojisi</v>
      </c>
      <c r="S60" s="6" t="str">
        <f>HLOOKUP(S$1,program!$E60:$J61,2,FALSE)</f>
        <v>Kent Sosyolojisi</v>
      </c>
      <c r="T60" s="6" t="str">
        <f>HLOOKUP(T$1,program!$E60:$J61,2,FALSE)</f>
        <v>Kent Sosyolojisi</v>
      </c>
      <c r="U60" s="6" t="str">
        <f>HLOOKUP(U$1,program!$E60:$J61,2,FALSE)</f>
        <v>Kent Sosyolojisi</v>
      </c>
      <c r="V60" s="6" t="str">
        <f>HLOOKUP(V$1,program!$E60:$J61,2,FALSE)</f>
        <v>Kent Sosyolojisi</v>
      </c>
      <c r="W60" s="6" t="str">
        <f>HLOOKUP(W$1,program!$E60:$J61,2,FALSE)</f>
        <v>Kent Sosyolojisi</v>
      </c>
    </row>
    <row r="61" spans="1:23" s="34" customFormat="1" ht="15.75" thickBot="1" x14ac:dyDescent="0.25">
      <c r="A61" s="21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1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1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1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1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İktisada Giriş</v>
      </c>
      <c r="Q78" s="6" t="str">
        <f>HLOOKUP(Q$1,program!$E78:$J79,2,FALSE)</f>
        <v>İktisada Giriş</v>
      </c>
      <c r="R78" s="6" t="str">
        <f>HLOOKUP(R$1,program!$E78:$J79,2,FALSE)</f>
        <v>İktisada Giriş</v>
      </c>
      <c r="S78" s="6" t="str">
        <f>HLOOKUP(S$1,program!$E78:$J79,2,FALSE)</f>
        <v>İktisada Giriş</v>
      </c>
      <c r="T78" s="6" t="str">
        <f>HLOOKUP(T$1,program!$E78:$J79,2,FALSE)</f>
        <v>İktisada Giriş</v>
      </c>
      <c r="U78" s="6" t="str">
        <f>HLOOKUP(U$1,program!$E78:$J79,2,FALSE)</f>
        <v>İktisada Giriş</v>
      </c>
      <c r="V78" s="6" t="str">
        <f>HLOOKUP(V$1,program!$E78:$J79,2,FALSE)</f>
        <v>İktisada Giriş</v>
      </c>
      <c r="W78" s="6" t="str">
        <f>HLOOKUP(W$1,program!$E78:$J79,2,FALSE)</f>
        <v>İktisada Giriş</v>
      </c>
    </row>
    <row r="79" spans="1:23" s="34" customFormat="1" ht="15.75" thickBot="1" x14ac:dyDescent="0.25">
      <c r="A79" s="21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1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1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1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75" thickBot="1" x14ac:dyDescent="0.25">
      <c r="A91" s="21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75" thickBot="1" x14ac:dyDescent="0.25">
      <c r="A95" s="21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75" thickBot="1" x14ac:dyDescent="0.25">
      <c r="A97" s="21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75" thickBot="1" x14ac:dyDescent="0.25">
      <c r="A101" s="21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75" thickBot="1" x14ac:dyDescent="0.25">
      <c r="A105" s="21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1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1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1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1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1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1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1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1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1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1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1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1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1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1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Araştırma Yöntem ve Teknikleri II</v>
      </c>
      <c r="Q138" s="6" t="str">
        <f>HLOOKUP(Q$1,program!$E138:$J139,2,FALSE)</f>
        <v>Araştırma Yöntem ve Teknikleri II</v>
      </c>
      <c r="R138" s="6" t="str">
        <f>HLOOKUP(R$1,program!$E138:$J139,2,FALSE)</f>
        <v>Araştırma Yöntem ve Teknikleri II</v>
      </c>
      <c r="S138" s="6" t="str">
        <f>HLOOKUP(S$1,program!$E138:$J139,2,FALSE)</f>
        <v>Araştırma Yöntem ve Teknikleri II</v>
      </c>
      <c r="T138" s="6" t="str">
        <f>HLOOKUP(T$1,program!$E138:$J139,2,FALSE)</f>
        <v>Araştırma Yöntem ve Teknikleri II</v>
      </c>
      <c r="U138" s="6" t="str">
        <f>HLOOKUP(U$1,program!$E138:$J139,2,FALSE)</f>
        <v>Araştırma Yöntem ve Teknikleri II</v>
      </c>
      <c r="V138" s="6" t="str">
        <f>HLOOKUP(V$1,program!$E138:$J139,2,FALSE)</f>
        <v>Araştırma Yöntem ve Teknikleri II</v>
      </c>
      <c r="W138" s="6" t="str">
        <f>HLOOKUP(W$1,program!$E138:$J139,2,FALSE)</f>
        <v>Araştırma Yöntem ve Teknikleri II</v>
      </c>
    </row>
    <row r="139" spans="1:23" s="34" customFormat="1" ht="15.75" thickBot="1" x14ac:dyDescent="0.25">
      <c r="A139" s="21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Felsefeye Giriş</v>
      </c>
      <c r="Q140" s="6" t="str">
        <f>HLOOKUP(Q$1,program!$E140:$J141,2,FALSE)</f>
        <v>Felsefeye Giriş</v>
      </c>
      <c r="R140" s="6" t="str">
        <f>HLOOKUP(R$1,program!$E140:$J141,2,FALSE)</f>
        <v>Felsefeye Giriş</v>
      </c>
      <c r="S140" s="6" t="str">
        <f>HLOOKUP(S$1,program!$E140:$J141,2,FALSE)</f>
        <v>Felsefeye Giriş</v>
      </c>
      <c r="T140" s="6" t="str">
        <f>HLOOKUP(T$1,program!$E140:$J141,2,FALSE)</f>
        <v>Felsefeye Giriş</v>
      </c>
      <c r="U140" s="6" t="str">
        <f>HLOOKUP(U$1,program!$E140:$J141,2,FALSE)</f>
        <v>Felsefeye Giriş</v>
      </c>
      <c r="V140" s="6" t="str">
        <f>HLOOKUP(V$1,program!$E140:$J141,2,FALSE)</f>
        <v>Felsefeye Giriş</v>
      </c>
      <c r="W140" s="6" t="str">
        <f>HLOOKUP(W$1,program!$E140:$J141,2,FALSE)</f>
        <v>Felsefeye Giriş</v>
      </c>
    </row>
    <row r="141" spans="1:23" s="34" customFormat="1" ht="15.75" thickBot="1" x14ac:dyDescent="0.25">
      <c r="A141" s="21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1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Sosyal Bilimlerde İstatistik II</v>
      </c>
      <c r="Q144" s="6" t="str">
        <f>HLOOKUP(Q$1,program!$E144:$J145,2,FALSE)</f>
        <v>Sosyal Bilimlerde İstatistik II</v>
      </c>
      <c r="R144" s="6" t="str">
        <f>HLOOKUP(R$1,program!$E144:$J145,2,FALSE)</f>
        <v>Sosyal Bilimlerde İstatistik II</v>
      </c>
      <c r="S144" s="6" t="str">
        <f>HLOOKUP(S$1,program!$E144:$J145,2,FALSE)</f>
        <v>Sosyal Bilimlerde İstatistik II</v>
      </c>
      <c r="T144" s="6" t="str">
        <f>HLOOKUP(T$1,program!$E144:$J145,2,FALSE)</f>
        <v>Sosyal Bilimlerde İstatistik II</v>
      </c>
      <c r="U144" s="6" t="str">
        <f>HLOOKUP(U$1,program!$E144:$J145,2,FALSE)</f>
        <v>Sosyal Bilimlerde İstatistik II</v>
      </c>
      <c r="V144" s="6" t="str">
        <f>HLOOKUP(V$1,program!$E144:$J145,2,FALSE)</f>
        <v>Sosyal Bilimlerde İstatistik II</v>
      </c>
      <c r="W144" s="6" t="str">
        <f>HLOOKUP(W$1,program!$E144:$J145,2,FALSE)</f>
        <v>Sosyal Bilimlerde İstatistik II</v>
      </c>
    </row>
    <row r="145" spans="1:23" s="34" customFormat="1" ht="15.75" thickBot="1" x14ac:dyDescent="0.25">
      <c r="A145" s="21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1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1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1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1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1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1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Demografi</v>
      </c>
      <c r="Q162" s="6" t="str">
        <f>HLOOKUP(Q$1,program!$E162:$J163,2,FALSE)</f>
        <v>Demografi</v>
      </c>
      <c r="R162" s="6" t="str">
        <f>HLOOKUP(R$1,program!$E162:$J163,2,FALSE)</f>
        <v>Demografi</v>
      </c>
      <c r="S162" s="6" t="str">
        <f>HLOOKUP(S$1,program!$E162:$J163,2,FALSE)</f>
        <v>Demografi</v>
      </c>
      <c r="T162" s="6" t="str">
        <f>HLOOKUP(T$1,program!$E162:$J163,2,FALSE)</f>
        <v>Demografi</v>
      </c>
      <c r="U162" s="6" t="str">
        <f>HLOOKUP(U$1,program!$E162:$J163,2,FALSE)</f>
        <v>Demografi</v>
      </c>
      <c r="V162" s="6" t="str">
        <f>HLOOKUP(V$1,program!$E162:$J163,2,FALSE)</f>
        <v>Demografi</v>
      </c>
      <c r="W162" s="6" t="str">
        <f>HLOOKUP(W$1,program!$E162:$J163,2,FALSE)</f>
        <v>Demografi</v>
      </c>
    </row>
    <row r="163" spans="1:23" s="34" customFormat="1" ht="15.75" thickBot="1" x14ac:dyDescent="0.25">
      <c r="A163" s="21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Modern Mantık</v>
      </c>
      <c r="Q166" s="6" t="str">
        <f>HLOOKUP(Q$1,program!$E166:$J167,2,FALSE)</f>
        <v>Modern Mantık</v>
      </c>
      <c r="R166" s="6" t="str">
        <f>HLOOKUP(R$1,program!$E166:$J167,2,FALSE)</f>
        <v>Modern Mantık</v>
      </c>
      <c r="S166" s="6" t="str">
        <f>HLOOKUP(S$1,program!$E166:$J167,2,FALSE)</f>
        <v>Modern Mantık</v>
      </c>
      <c r="T166" s="6" t="str">
        <f>HLOOKUP(T$1,program!$E166:$J167,2,FALSE)</f>
        <v>Modern Mantık</v>
      </c>
      <c r="U166" s="6" t="str">
        <f>HLOOKUP(U$1,program!$E166:$J167,2,FALSE)</f>
        <v>Modern Mantık</v>
      </c>
      <c r="V166" s="6" t="str">
        <f>HLOOKUP(V$1,program!$E166:$J167,2,FALSE)</f>
        <v>Modern Mantık</v>
      </c>
      <c r="W166" s="6" t="str">
        <f>HLOOKUP(W$1,program!$E166:$J167,2,FALSE)</f>
        <v>Modern Mantık</v>
      </c>
    </row>
    <row r="167" spans="1:23" s="34" customFormat="1" ht="15.75" thickBot="1" x14ac:dyDescent="0.25">
      <c r="A167" s="21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Türkiye'nin Güncel Sorunları</v>
      </c>
      <c r="Q170" s="6" t="str">
        <f>HLOOKUP(Q$1,program!$E170:$J171,2,FALSE)</f>
        <v>Türkiye'nin Güncel Sorunları</v>
      </c>
      <c r="R170" s="6" t="str">
        <f>HLOOKUP(R$1,program!$E170:$J171,2,FALSE)</f>
        <v>Türkiye'nin Güncel Sorunları</v>
      </c>
      <c r="S170" s="6" t="str">
        <f>HLOOKUP(S$1,program!$E170:$J171,2,FALSE)</f>
        <v>Türkiye'nin Güncel Sorunları</v>
      </c>
      <c r="T170" s="6" t="str">
        <f>HLOOKUP(T$1,program!$E170:$J171,2,FALSE)</f>
        <v>Türkiye'nin Güncel Sorunları</v>
      </c>
      <c r="U170" s="6" t="str">
        <f>HLOOKUP(U$1,program!$E170:$J171,2,FALSE)</f>
        <v>Türkiye'nin Güncel Sorunları</v>
      </c>
      <c r="V170" s="6" t="str">
        <f>HLOOKUP(V$1,program!$E170:$J171,2,FALSE)</f>
        <v>Türkiye'nin Güncel Sorunları</v>
      </c>
      <c r="W170" s="6" t="str">
        <f>HLOOKUP(W$1,program!$E170:$J171,2,FALSE)</f>
        <v>Türkiye'nin Güncel Sorunları</v>
      </c>
    </row>
    <row r="171" spans="1:23" s="34" customFormat="1" ht="15.75" thickBot="1" x14ac:dyDescent="0.25">
      <c r="A171" s="21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Din Sosyolojisi</v>
      </c>
      <c r="Q174" s="6" t="str">
        <f>HLOOKUP(Q$1,program!$E174:$J175,2,FALSE)</f>
        <v>Din Sosyolojisi</v>
      </c>
      <c r="R174" s="6" t="str">
        <f>HLOOKUP(R$1,program!$E174:$J175,2,FALSE)</f>
        <v>Din Sosyolojisi</v>
      </c>
      <c r="S174" s="6" t="str">
        <f>HLOOKUP(S$1,program!$E174:$J175,2,FALSE)</f>
        <v>Din Sosyolojisi</v>
      </c>
      <c r="T174" s="6" t="str">
        <f>HLOOKUP(T$1,program!$E174:$J175,2,FALSE)</f>
        <v>Din Sosyolojisi</v>
      </c>
      <c r="U174" s="6" t="str">
        <f>HLOOKUP(U$1,program!$E174:$J175,2,FALSE)</f>
        <v>Din Sosyolojisi</v>
      </c>
      <c r="V174" s="6" t="str">
        <f>HLOOKUP(V$1,program!$E174:$J175,2,FALSE)</f>
        <v>Din Sosyolojisi</v>
      </c>
      <c r="W174" s="6" t="str">
        <f>HLOOKUP(W$1,program!$E174:$J175,2,FALSE)</f>
        <v>Din Sosyolojisi</v>
      </c>
    </row>
    <row r="175" spans="1:23" s="34" customFormat="1" ht="15.75" customHeight="1" thickBot="1" x14ac:dyDescent="0.25">
      <c r="A175" s="21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1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Klasik Sosyoloji Teorileri II</v>
      </c>
      <c r="Q182" s="6" t="str">
        <f>HLOOKUP(Q$1,program!$E182:$J183,2,FALSE)</f>
        <v>Klasik Sosyoloji Teorileri II</v>
      </c>
      <c r="R182" s="6" t="str">
        <f>HLOOKUP(R$1,program!$E182:$J183,2,FALSE)</f>
        <v>Klasik Sosyoloji Teorileri II</v>
      </c>
      <c r="S182" s="6" t="str">
        <f>HLOOKUP(S$1,program!$E182:$J183,2,FALSE)</f>
        <v>Klasik Sosyoloji Teorileri II</v>
      </c>
      <c r="T182" s="6" t="str">
        <f>HLOOKUP(T$1,program!$E182:$J183,2,FALSE)</f>
        <v>Klasik Sosyoloji Teorileri II</v>
      </c>
      <c r="U182" s="6" t="str">
        <f>HLOOKUP(U$1,program!$E182:$J183,2,FALSE)</f>
        <v>Klasik Sosyoloji Teorileri II</v>
      </c>
      <c r="V182" s="6" t="str">
        <f>HLOOKUP(V$1,program!$E182:$J183,2,FALSE)</f>
        <v>Klasik Sosyoloji Teorileri II</v>
      </c>
      <c r="W182" s="6" t="str">
        <f>HLOOKUP(W$1,program!$E182:$J183,2,FALSE)</f>
        <v>Klasik Sosyoloji Teorileri II</v>
      </c>
    </row>
    <row r="183" spans="1:23" s="34" customFormat="1" ht="15.75" thickBot="1" x14ac:dyDescent="0.25">
      <c r="A183" s="21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1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1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Endüstri ve Örgüt Psikolojisi</v>
      </c>
      <c r="Q206" s="6" t="str">
        <f>HLOOKUP(Q$1,program!$E206:$J207,2,FALSE)</f>
        <v>Endüstri ve Örgüt Psikolojisi</v>
      </c>
      <c r="R206" s="6" t="str">
        <f>HLOOKUP(R$1,program!$E206:$J207,2,FALSE)</f>
        <v>Endüstri ve Örgüt Psikolojisi</v>
      </c>
      <c r="S206" s="6" t="str">
        <f>HLOOKUP(S$1,program!$E206:$J207,2,FALSE)</f>
        <v>Endüstri ve Örgüt Psikolojisi</v>
      </c>
      <c r="T206" s="6" t="str">
        <f>HLOOKUP(T$1,program!$E206:$J207,2,FALSE)</f>
        <v>Endüstri ve Örgüt Psikolojisi</v>
      </c>
      <c r="U206" s="6" t="str">
        <f>HLOOKUP(U$1,program!$E206:$J207,2,FALSE)</f>
        <v>Endüstri ve Örgüt Psikolojisi</v>
      </c>
      <c r="V206" s="6" t="str">
        <f>HLOOKUP(V$1,program!$E206:$J207,2,FALSE)</f>
        <v>Endüstri ve Örgüt Psikolojisi</v>
      </c>
      <c r="W206" s="6" t="str">
        <f>HLOOKUP(W$1,program!$E206:$J207,2,FALSE)</f>
        <v>Endüstri ve Örgüt Psikolojisi</v>
      </c>
    </row>
    <row r="207" spans="1:23" s="34" customFormat="1" ht="15.75" thickBot="1" x14ac:dyDescent="0.25">
      <c r="A207" s="21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Türkiye'de Sosyoloji II</v>
      </c>
      <c r="Q210" s="6" t="str">
        <f>HLOOKUP(Q$1,program!$E210:$J211,2,FALSE)</f>
        <v>Türkiye'de Sosyoloji II</v>
      </c>
      <c r="R210" s="6" t="str">
        <f>HLOOKUP(R$1,program!$E210:$J211,2,FALSE)</f>
        <v>Türkiye'de Sosyoloji II</v>
      </c>
      <c r="S210" s="6" t="str">
        <f>HLOOKUP(S$1,program!$E210:$J211,2,FALSE)</f>
        <v>Türkiye'de Sosyoloji II</v>
      </c>
      <c r="T210" s="6" t="str">
        <f>HLOOKUP(T$1,program!$E210:$J211,2,FALSE)</f>
        <v>Türkiye'de Sosyoloji II</v>
      </c>
      <c r="U210" s="6" t="str">
        <f>HLOOKUP(U$1,program!$E210:$J211,2,FALSE)</f>
        <v>Türkiye'de Sosyoloji II</v>
      </c>
      <c r="V210" s="6" t="str">
        <f>HLOOKUP(V$1,program!$E210:$J211,2,FALSE)</f>
        <v>Türkiye'de Sosyoloji II</v>
      </c>
      <c r="W210" s="6" t="str">
        <f>HLOOKUP(W$1,program!$E210:$J211,2,FALSE)</f>
        <v>Türkiye'de Sosyoloji II</v>
      </c>
    </row>
    <row r="211" spans="1:23" s="34" customFormat="1" ht="15.75" thickBot="1" x14ac:dyDescent="0.25">
      <c r="A211" s="21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Türkiye'nin Toplumsal Yapısı</v>
      </c>
      <c r="Q214" s="6" t="str">
        <f>HLOOKUP(Q$1,program!$E214:$J215,2,FALSE)</f>
        <v>Türkiye'nin Toplumsal Yapısı</v>
      </c>
      <c r="R214" s="6" t="str">
        <f>HLOOKUP(R$1,program!$E214:$J215,2,FALSE)</f>
        <v>Türkiye'nin Toplumsal Yapısı</v>
      </c>
      <c r="S214" s="6" t="str">
        <f>HLOOKUP(S$1,program!$E214:$J215,2,FALSE)</f>
        <v>Türkiye'nin Toplumsal Yapısı</v>
      </c>
      <c r="T214" s="6" t="str">
        <f>HLOOKUP(T$1,program!$E214:$J215,2,FALSE)</f>
        <v>Türkiye'nin Toplumsal Yapısı</v>
      </c>
      <c r="U214" s="6" t="str">
        <f>HLOOKUP(U$1,program!$E214:$J215,2,FALSE)</f>
        <v>Türkiye'nin Toplumsal Yapısı</v>
      </c>
      <c r="V214" s="6" t="str">
        <f>HLOOKUP(V$1,program!$E214:$J215,2,FALSE)</f>
        <v>Türkiye'nin Toplumsal Yapısı</v>
      </c>
      <c r="W214" s="6" t="str">
        <f>HLOOKUP(W$1,program!$E214:$J215,2,FALSE)</f>
        <v>Türkiye'nin Toplumsal Yapısı</v>
      </c>
    </row>
    <row r="215" spans="1:23" s="34" customFormat="1" ht="15.75" thickBot="1" x14ac:dyDescent="0.25">
      <c r="A215" s="21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1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1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75" thickBot="1" x14ac:dyDescent="0.25">
      <c r="A245" s="21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75" thickBot="1" x14ac:dyDescent="0.25">
      <c r="A249" s="21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75" thickBot="1" x14ac:dyDescent="0.25">
      <c r="A251" s="21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75" thickBot="1" x14ac:dyDescent="0.25">
      <c r="A255" s="21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3"/>
      <c r="B1" s="214"/>
      <c r="C1" s="21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1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1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1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str">
        <f>HLOOKUP(H$1,program!$E8:$J9,2,FALSE)</f>
        <v>Kurumlar Sosyolojisi</v>
      </c>
      <c r="I8" s="6" t="str">
        <f>HLOOKUP(I$1,program!$E8:$J9,2,FALSE)</f>
        <v>Kurumlar Sosyolojisi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Kurumlar Sosyolojisi</v>
      </c>
      <c r="Q8" s="6" t="str">
        <f>HLOOKUP(Q$1,program!$E8:$J9,2,FALSE)</f>
        <v>Kurumlar Sosyolojisi</v>
      </c>
      <c r="R8" s="6" t="str">
        <f>HLOOKUP(R$1,program!$E8:$J9,2,FALSE)</f>
        <v>Kurumlar Sosyolojisi</v>
      </c>
      <c r="S8" s="6" t="str">
        <f>HLOOKUP(S$1,program!$E8:$J9,2,FALSE)</f>
        <v>Kurumlar Sosyolojisi</v>
      </c>
      <c r="T8" s="6" t="str">
        <f>HLOOKUP(T$1,program!$E8:$J9,2,FALSE)</f>
        <v>Kurumlar Sosyolojisi</v>
      </c>
      <c r="U8" s="6" t="str">
        <f>HLOOKUP(U$1,program!$E8:$J9,2,FALSE)</f>
        <v>Kurumlar Sosyolojisi</v>
      </c>
      <c r="V8" s="6" t="str">
        <f>HLOOKUP(V$1,program!$E8:$J9,2,FALSE)</f>
        <v>Kurumlar Sosyolojisi</v>
      </c>
      <c r="W8" s="6" t="str">
        <f>HLOOKUP(W$1,program!$E8:$J9,2,FALSE)</f>
        <v>Kurumlar Sosyolojisi</v>
      </c>
    </row>
    <row r="9" spans="1:23" s="34" customFormat="1" ht="15.75" thickBot="1" x14ac:dyDescent="0.25">
      <c r="A9" s="21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str">
        <f>HLOOKUP(H$1,program!$E12:$J13,2,FALSE)</f>
        <v>Gelişim Psikolojisi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Gelişim Psikolojisi</v>
      </c>
      <c r="Q12" s="6" t="str">
        <f>HLOOKUP(Q$1,program!$E12:$J13,2,FALSE)</f>
        <v>Gelişim Psikolojisi</v>
      </c>
      <c r="R12" s="6" t="str">
        <f>HLOOKUP(R$1,program!$E12:$J13,2,FALSE)</f>
        <v>Gelişim Psikolojisi</v>
      </c>
      <c r="S12" s="6" t="str">
        <f>HLOOKUP(S$1,program!$E12:$J13,2,FALSE)</f>
        <v>Gelişim Psikolojisi</v>
      </c>
      <c r="T12" s="6" t="str">
        <f>HLOOKUP(T$1,program!$E12:$J13,2,FALSE)</f>
        <v>Gelişim Psikolojisi</v>
      </c>
      <c r="U12" s="6" t="str">
        <f>HLOOKUP(U$1,program!$E12:$J13,2,FALSE)</f>
        <v>Gelişim Psikolojisi</v>
      </c>
      <c r="V12" s="6" t="str">
        <f>HLOOKUP(V$1,program!$E12:$J13,2,FALSE)</f>
        <v>Gelişim Psikolojisi</v>
      </c>
      <c r="W12" s="6" t="str">
        <f>HLOOKUP(W$1,program!$E12:$J13,2,FALSE)</f>
        <v>Gelişim Psikolojisi</v>
      </c>
    </row>
    <row r="13" spans="1:23" s="34" customFormat="1" ht="15.75" thickBot="1" x14ac:dyDescent="0.25">
      <c r="A13" s="21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str">
        <f>HLOOKUP(H$1,program!$E16:$J17,2,FALSE)</f>
        <v>Ortaçağ Felsefesi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Ortaçağ Felsefesi</v>
      </c>
      <c r="Q16" s="6" t="str">
        <f>HLOOKUP(Q$1,program!$E16:$J17,2,FALSE)</f>
        <v>Ortaçağ Felsefesi</v>
      </c>
      <c r="R16" s="6" t="str">
        <f>HLOOKUP(R$1,program!$E16:$J17,2,FALSE)</f>
        <v>Ortaçağ Felsefesi</v>
      </c>
      <c r="S16" s="6" t="str">
        <f>HLOOKUP(S$1,program!$E16:$J17,2,FALSE)</f>
        <v>Ortaçağ Felsefesi</v>
      </c>
      <c r="T16" s="6" t="str">
        <f>HLOOKUP(T$1,program!$E16:$J17,2,FALSE)</f>
        <v>Ortaçağ Felsefesi</v>
      </c>
      <c r="U16" s="6" t="str">
        <f>HLOOKUP(U$1,program!$E16:$J17,2,FALSE)</f>
        <v>Ortaçağ Felsefesi</v>
      </c>
      <c r="V16" s="6" t="str">
        <f>HLOOKUP(V$1,program!$E16:$J17,2,FALSE)</f>
        <v>Ortaçağ Felsefesi</v>
      </c>
      <c r="W16" s="6" t="str">
        <f>HLOOKUP(W$1,program!$E16:$J17,2,FALSE)</f>
        <v>Ortaçağ Felsefesi</v>
      </c>
    </row>
    <row r="17" spans="1:23" s="34" customFormat="1" ht="15.75" thickBot="1" x14ac:dyDescent="0.25">
      <c r="A17" s="21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str">
        <f>HLOOKUP(H$1,program!$E20:$J21,2,FALSE)</f>
        <v>20. YY. Felsefesi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>20. YY. Felsefesi</v>
      </c>
      <c r="Q20" s="6" t="str">
        <f>HLOOKUP(Q$1,program!$E20:$J21,2,FALSE)</f>
        <v>20. YY. Felsefesi</v>
      </c>
      <c r="R20" s="6" t="str">
        <f>HLOOKUP(R$1,program!$E20:$J21,2,FALSE)</f>
        <v>20. YY. Felsefesi</v>
      </c>
      <c r="S20" s="6" t="str">
        <f>HLOOKUP(S$1,program!$E20:$J21,2,FALSE)</f>
        <v>20. YY. Felsefesi</v>
      </c>
      <c r="T20" s="6" t="str">
        <f>HLOOKUP(T$1,program!$E20:$J21,2,FALSE)</f>
        <v>20. YY. Felsefesi</v>
      </c>
      <c r="U20" s="6" t="str">
        <f>HLOOKUP(U$1,program!$E20:$J21,2,FALSE)</f>
        <v>20. YY. Felsefesi</v>
      </c>
      <c r="V20" s="6" t="str">
        <f>HLOOKUP(V$1,program!$E20:$J21,2,FALSE)</f>
        <v>20. YY. Felsefesi</v>
      </c>
      <c r="W20" s="6" t="str">
        <f>HLOOKUP(W$1,program!$E20:$J21,2,FALSE)</f>
        <v>20. YY. Felsefesi</v>
      </c>
    </row>
    <row r="21" spans="1:23" s="34" customFormat="1" ht="15.75" customHeight="1" thickBot="1" x14ac:dyDescent="0.25">
      <c r="A21" s="21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1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75" thickBot="1" x14ac:dyDescent="0.25">
      <c r="A25" s="21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1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75" thickBot="1" x14ac:dyDescent="0.25">
      <c r="A31" s="21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75" thickBot="1" x14ac:dyDescent="0.25">
      <c r="A35" s="21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75" thickBot="1" x14ac:dyDescent="0.25">
      <c r="A39" s="21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FORMASYON</v>
      </c>
      <c r="Q42" s="6" t="str">
        <f>HLOOKUP(Q$1,program!$E42:$J43,2,FALSE)</f>
        <v>FORMASYON</v>
      </c>
      <c r="R42" s="6" t="str">
        <f>HLOOKUP(R$1,program!$E42:$J43,2,FALSE)</f>
        <v>FORMASYON</v>
      </c>
      <c r="S42" s="6" t="str">
        <f>HLOOKUP(S$1,program!$E42:$J43,2,FALSE)</f>
        <v>FORMASYON</v>
      </c>
      <c r="T42" s="6" t="str">
        <f>HLOOKUP(T$1,program!$E42:$J43,2,FALSE)</f>
        <v>FORMASYON</v>
      </c>
      <c r="U42" s="6" t="str">
        <f>HLOOKUP(U$1,program!$E42:$J43,2,FALSE)</f>
        <v>FORMASYON</v>
      </c>
      <c r="V42" s="6" t="str">
        <f>HLOOKUP(V$1,program!$E42:$J43,2,FALSE)</f>
        <v>FORMASYON</v>
      </c>
      <c r="W42" s="6" t="str">
        <f>HLOOKUP(W$1,program!$E42:$J43,2,FALSE)</f>
        <v>FORMASYON</v>
      </c>
    </row>
    <row r="43" spans="1:23" s="34" customFormat="1" ht="15.75" customHeight="1" thickBot="1" x14ac:dyDescent="0.25">
      <c r="A43" s="21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1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1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str">
        <f>HLOOKUP(H$1,program!$E50:$J51,2,FALSE)</f>
        <v>Göç Sosyolojisi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Göç Sosyolojisi</v>
      </c>
      <c r="Q50" s="6" t="str">
        <f>HLOOKUP(Q$1,program!$E50:$J51,2,FALSE)</f>
        <v>Göç Sosyolojisi</v>
      </c>
      <c r="R50" s="6" t="str">
        <f>HLOOKUP(R$1,program!$E50:$J51,2,FALSE)</f>
        <v>Göç Sosyolojisi</v>
      </c>
      <c r="S50" s="6" t="str">
        <f>HLOOKUP(S$1,program!$E50:$J51,2,FALSE)</f>
        <v>Göç Sosyolojisi</v>
      </c>
      <c r="T50" s="6" t="str">
        <f>HLOOKUP(T$1,program!$E50:$J51,2,FALSE)</f>
        <v>Göç Sosyolojisi</v>
      </c>
      <c r="U50" s="6" t="str">
        <f>HLOOKUP(U$1,program!$E50:$J51,2,FALSE)</f>
        <v>Göç Sosyolojisi</v>
      </c>
      <c r="V50" s="6" t="str">
        <f>HLOOKUP(V$1,program!$E50:$J51,2,FALSE)</f>
        <v>Göç Sosyolojisi</v>
      </c>
      <c r="W50" s="6" t="str">
        <f>HLOOKUP(W$1,program!$E50:$J51,2,FALSE)</f>
        <v>Göç Sosyolojisi</v>
      </c>
    </row>
    <row r="51" spans="1:23" s="34" customFormat="1" ht="15.75" thickBot="1" x14ac:dyDescent="0.25">
      <c r="A51" s="21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str">
        <f>HLOOKUP(H$1,program!$E52:$J53,2,FALSE)</f>
        <v>Sosyolojiye Giriş II</v>
      </c>
      <c r="I52" s="6" t="str">
        <f>HLOOKUP(I$1,program!$E52:$J53,2,FALSE)</f>
        <v>Sosyolojiye Giriş II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Sosyolojiye Giriş II</v>
      </c>
      <c r="Q52" s="6" t="str">
        <f>HLOOKUP(Q$1,program!$E52:$J53,2,FALSE)</f>
        <v>Sosyolojiye Giriş II</v>
      </c>
      <c r="R52" s="6" t="str">
        <f>HLOOKUP(R$1,program!$E52:$J53,2,FALSE)</f>
        <v>Sosyolojiye Giriş II</v>
      </c>
      <c r="S52" s="6" t="str">
        <f>HLOOKUP(S$1,program!$E52:$J53,2,FALSE)</f>
        <v>Sosyolojiye Giriş II</v>
      </c>
      <c r="T52" s="6" t="str">
        <f>HLOOKUP(T$1,program!$E52:$J53,2,FALSE)</f>
        <v>Sosyolojiye Giriş II</v>
      </c>
      <c r="U52" s="6" t="str">
        <f>HLOOKUP(U$1,program!$E52:$J53,2,FALSE)</f>
        <v>Sosyolojiye Giriş II</v>
      </c>
      <c r="V52" s="6" t="str">
        <f>HLOOKUP(V$1,program!$E52:$J53,2,FALSE)</f>
        <v>Sosyolojiye Giriş II</v>
      </c>
      <c r="W52" s="6" t="str">
        <f>HLOOKUP(W$1,program!$E52:$J53,2,FALSE)</f>
        <v>Sosyolojiye Giriş II</v>
      </c>
    </row>
    <row r="53" spans="1:23" s="34" customFormat="1" ht="15.75" thickBot="1" x14ac:dyDescent="0.25">
      <c r="A53" s="21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str">
        <f>HLOOKUP(H$1,program!$E56:$J57,2,FALSE)</f>
        <v>Çağdaş Sosyoloji Teorileri II</v>
      </c>
      <c r="I56" s="6" t="str">
        <f>HLOOKUP(I$1,program!$E56:$J57,2,FALSE)</f>
        <v>Çağdaş Sosyoloji Teorileri II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Çağdaş Sosyoloji Teorileri II</v>
      </c>
      <c r="Q56" s="6" t="str">
        <f>HLOOKUP(Q$1,program!$E56:$J57,2,FALSE)</f>
        <v>Çağdaş Sosyoloji Teorileri II</v>
      </c>
      <c r="R56" s="6" t="str">
        <f>HLOOKUP(R$1,program!$E56:$J57,2,FALSE)</f>
        <v>Çağdaş Sosyoloji Teorileri II</v>
      </c>
      <c r="S56" s="6" t="str">
        <f>HLOOKUP(S$1,program!$E56:$J57,2,FALSE)</f>
        <v>Çağdaş Sosyoloji Teorileri II</v>
      </c>
      <c r="T56" s="6" t="str">
        <f>HLOOKUP(T$1,program!$E56:$J57,2,FALSE)</f>
        <v>Çağdaş Sosyoloji Teorileri II</v>
      </c>
      <c r="U56" s="6" t="str">
        <f>HLOOKUP(U$1,program!$E56:$J57,2,FALSE)</f>
        <v>Çağdaş Sosyoloji Teorileri II</v>
      </c>
      <c r="V56" s="6" t="str">
        <f>HLOOKUP(V$1,program!$E56:$J57,2,FALSE)</f>
        <v>Çağdaş Sosyoloji Teorileri II</v>
      </c>
      <c r="W56" s="6" t="str">
        <f>HLOOKUP(W$1,program!$E56:$J57,2,FALSE)</f>
        <v>Çağdaş Sosyoloji Teorileri II</v>
      </c>
    </row>
    <row r="57" spans="1:23" s="34" customFormat="1" ht="15.75" thickBot="1" x14ac:dyDescent="0.25">
      <c r="A57" s="21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str">
        <f>HLOOKUP(H$1,program!$E60:$J61,2,FALSE)</f>
        <v>Kent Sosyolojisi</v>
      </c>
      <c r="I60" s="6" t="str">
        <f>HLOOKUP(I$1,program!$E60:$J61,2,FALSE)</f>
        <v>Kent Sosyolojisi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Kent Sosyolojisi</v>
      </c>
      <c r="Q60" s="6" t="str">
        <f>HLOOKUP(Q$1,program!$E60:$J61,2,FALSE)</f>
        <v>Kent Sosyolojisi</v>
      </c>
      <c r="R60" s="6" t="str">
        <f>HLOOKUP(R$1,program!$E60:$J61,2,FALSE)</f>
        <v>Kent Sosyolojisi</v>
      </c>
      <c r="S60" s="6" t="str">
        <f>HLOOKUP(S$1,program!$E60:$J61,2,FALSE)</f>
        <v>Kent Sosyolojisi</v>
      </c>
      <c r="T60" s="6" t="str">
        <f>HLOOKUP(T$1,program!$E60:$J61,2,FALSE)</f>
        <v>Kent Sosyolojisi</v>
      </c>
      <c r="U60" s="6" t="str">
        <f>HLOOKUP(U$1,program!$E60:$J61,2,FALSE)</f>
        <v>Kent Sosyolojisi</v>
      </c>
      <c r="V60" s="6" t="str">
        <f>HLOOKUP(V$1,program!$E60:$J61,2,FALSE)</f>
        <v>Kent Sosyolojisi</v>
      </c>
      <c r="W60" s="6" t="str">
        <f>HLOOKUP(W$1,program!$E60:$J61,2,FALSE)</f>
        <v>Kent Sosyolojisi</v>
      </c>
    </row>
    <row r="61" spans="1:23" s="34" customFormat="1" ht="15.75" thickBot="1" x14ac:dyDescent="0.25">
      <c r="A61" s="21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1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1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1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1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str">
        <f>HLOOKUP(H$1,program!$E78:$J79,2,FALSE)</f>
        <v>İktisada Giriş</v>
      </c>
      <c r="I78" s="6" t="str">
        <f>HLOOKUP(I$1,program!$E78:$J79,2,FALSE)</f>
        <v>İktisada Giriş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İktisada Giriş</v>
      </c>
      <c r="Q78" s="6" t="str">
        <f>HLOOKUP(Q$1,program!$E78:$J79,2,FALSE)</f>
        <v>İktisada Giriş</v>
      </c>
      <c r="R78" s="6" t="str">
        <f>HLOOKUP(R$1,program!$E78:$J79,2,FALSE)</f>
        <v>İktisada Giriş</v>
      </c>
      <c r="S78" s="6" t="str">
        <f>HLOOKUP(S$1,program!$E78:$J79,2,FALSE)</f>
        <v>İktisada Giriş</v>
      </c>
      <c r="T78" s="6" t="str">
        <f>HLOOKUP(T$1,program!$E78:$J79,2,FALSE)</f>
        <v>İktisada Giriş</v>
      </c>
      <c r="U78" s="6" t="str">
        <f>HLOOKUP(U$1,program!$E78:$J79,2,FALSE)</f>
        <v>İktisada Giriş</v>
      </c>
      <c r="V78" s="6" t="str">
        <f>HLOOKUP(V$1,program!$E78:$J79,2,FALSE)</f>
        <v>İktisada Giriş</v>
      </c>
      <c r="W78" s="6" t="str">
        <f>HLOOKUP(W$1,program!$E78:$J79,2,FALSE)</f>
        <v>İktisada Giriş</v>
      </c>
    </row>
    <row r="79" spans="1:23" s="34" customFormat="1" ht="15.75" thickBot="1" x14ac:dyDescent="0.25">
      <c r="A79" s="21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1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1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1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75" thickBot="1" x14ac:dyDescent="0.25">
      <c r="A91" s="21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75" thickBot="1" x14ac:dyDescent="0.25">
      <c r="A95" s="21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75" thickBot="1" x14ac:dyDescent="0.25">
      <c r="A97" s="21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75" thickBot="1" x14ac:dyDescent="0.25">
      <c r="A101" s="21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75" thickBot="1" x14ac:dyDescent="0.25">
      <c r="A105" s="21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1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1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1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1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1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1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1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1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1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1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1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1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1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1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str">
        <f>HLOOKUP(H$1,program!$E138:$J139,2,FALSE)</f>
        <v>Araştırma Yöntem ve Teknikleri II</v>
      </c>
      <c r="I138" s="6" t="str">
        <f>HLOOKUP(I$1,program!$E138:$J139,2,FALSE)</f>
        <v>Araştırma Yöntem ve Teknikleri II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Araştırma Yöntem ve Teknikleri II</v>
      </c>
      <c r="Q138" s="6" t="str">
        <f>HLOOKUP(Q$1,program!$E138:$J139,2,FALSE)</f>
        <v>Araştırma Yöntem ve Teknikleri II</v>
      </c>
      <c r="R138" s="6" t="str">
        <f>HLOOKUP(R$1,program!$E138:$J139,2,FALSE)</f>
        <v>Araştırma Yöntem ve Teknikleri II</v>
      </c>
      <c r="S138" s="6" t="str">
        <f>HLOOKUP(S$1,program!$E138:$J139,2,FALSE)</f>
        <v>Araştırma Yöntem ve Teknikleri II</v>
      </c>
      <c r="T138" s="6" t="str">
        <f>HLOOKUP(T$1,program!$E138:$J139,2,FALSE)</f>
        <v>Araştırma Yöntem ve Teknikleri II</v>
      </c>
      <c r="U138" s="6" t="str">
        <f>HLOOKUP(U$1,program!$E138:$J139,2,FALSE)</f>
        <v>Araştırma Yöntem ve Teknikleri II</v>
      </c>
      <c r="V138" s="6" t="str">
        <f>HLOOKUP(V$1,program!$E138:$J139,2,FALSE)</f>
        <v>Araştırma Yöntem ve Teknikleri II</v>
      </c>
      <c r="W138" s="6" t="str">
        <f>HLOOKUP(W$1,program!$E138:$J139,2,FALSE)</f>
        <v>Araştırma Yöntem ve Teknikleri II</v>
      </c>
    </row>
    <row r="139" spans="1:23" s="34" customFormat="1" ht="15.75" thickBot="1" x14ac:dyDescent="0.25">
      <c r="A139" s="21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str">
        <f>HLOOKUP(H$1,program!$E140:$J141,2,FALSE)</f>
        <v>Felsefeye Giriş</v>
      </c>
      <c r="I140" s="6" t="str">
        <f>HLOOKUP(I$1,program!$E140:$J141,2,FALSE)</f>
        <v>Felsefeye Giriş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Felsefeye Giriş</v>
      </c>
      <c r="Q140" s="6" t="str">
        <f>HLOOKUP(Q$1,program!$E140:$J141,2,FALSE)</f>
        <v>Felsefeye Giriş</v>
      </c>
      <c r="R140" s="6" t="str">
        <f>HLOOKUP(R$1,program!$E140:$J141,2,FALSE)</f>
        <v>Felsefeye Giriş</v>
      </c>
      <c r="S140" s="6" t="str">
        <f>HLOOKUP(S$1,program!$E140:$J141,2,FALSE)</f>
        <v>Felsefeye Giriş</v>
      </c>
      <c r="T140" s="6" t="str">
        <f>HLOOKUP(T$1,program!$E140:$J141,2,FALSE)</f>
        <v>Felsefeye Giriş</v>
      </c>
      <c r="U140" s="6" t="str">
        <f>HLOOKUP(U$1,program!$E140:$J141,2,FALSE)</f>
        <v>Felsefeye Giriş</v>
      </c>
      <c r="V140" s="6" t="str">
        <f>HLOOKUP(V$1,program!$E140:$J141,2,FALSE)</f>
        <v>Felsefeye Giriş</v>
      </c>
      <c r="W140" s="6" t="str">
        <f>HLOOKUP(W$1,program!$E140:$J141,2,FALSE)</f>
        <v>Felsefeye Giriş</v>
      </c>
    </row>
    <row r="141" spans="1:23" s="34" customFormat="1" ht="15.75" thickBot="1" x14ac:dyDescent="0.25">
      <c r="A141" s="21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1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Sosyal Bilimlerde İstatistik II</v>
      </c>
      <c r="Q144" s="6" t="str">
        <f>HLOOKUP(Q$1,program!$E144:$J145,2,FALSE)</f>
        <v>Sosyal Bilimlerde İstatistik II</v>
      </c>
      <c r="R144" s="6" t="str">
        <f>HLOOKUP(R$1,program!$E144:$J145,2,FALSE)</f>
        <v>Sosyal Bilimlerde İstatistik II</v>
      </c>
      <c r="S144" s="6" t="str">
        <f>HLOOKUP(S$1,program!$E144:$J145,2,FALSE)</f>
        <v>Sosyal Bilimlerde İstatistik II</v>
      </c>
      <c r="T144" s="6" t="str">
        <f>HLOOKUP(T$1,program!$E144:$J145,2,FALSE)</f>
        <v>Sosyal Bilimlerde İstatistik II</v>
      </c>
      <c r="U144" s="6" t="str">
        <f>HLOOKUP(U$1,program!$E144:$J145,2,FALSE)</f>
        <v>Sosyal Bilimlerde İstatistik II</v>
      </c>
      <c r="V144" s="6" t="str">
        <f>HLOOKUP(V$1,program!$E144:$J145,2,FALSE)</f>
        <v>Sosyal Bilimlerde İstatistik II</v>
      </c>
      <c r="W144" s="6" t="str">
        <f>HLOOKUP(W$1,program!$E144:$J145,2,FALSE)</f>
        <v>Sosyal Bilimlerde İstatistik II</v>
      </c>
    </row>
    <row r="145" spans="1:23" s="34" customFormat="1" ht="15.75" thickBot="1" x14ac:dyDescent="0.25">
      <c r="A145" s="21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1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1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1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1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1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1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str">
        <f>HLOOKUP(H$1,program!$E162:$J163,2,FALSE)</f>
        <v>Demografi</v>
      </c>
      <c r="I162" s="6" t="str">
        <f>HLOOKUP(I$1,program!$E162:$J163,2,FALSE)</f>
        <v>Demografi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Demografi</v>
      </c>
      <c r="Q162" s="6" t="str">
        <f>HLOOKUP(Q$1,program!$E162:$J163,2,FALSE)</f>
        <v>Demografi</v>
      </c>
      <c r="R162" s="6" t="str">
        <f>HLOOKUP(R$1,program!$E162:$J163,2,FALSE)</f>
        <v>Demografi</v>
      </c>
      <c r="S162" s="6" t="str">
        <f>HLOOKUP(S$1,program!$E162:$J163,2,FALSE)</f>
        <v>Demografi</v>
      </c>
      <c r="T162" s="6" t="str">
        <f>HLOOKUP(T$1,program!$E162:$J163,2,FALSE)</f>
        <v>Demografi</v>
      </c>
      <c r="U162" s="6" t="str">
        <f>HLOOKUP(U$1,program!$E162:$J163,2,FALSE)</f>
        <v>Demografi</v>
      </c>
      <c r="V162" s="6" t="str">
        <f>HLOOKUP(V$1,program!$E162:$J163,2,FALSE)</f>
        <v>Demografi</v>
      </c>
      <c r="W162" s="6" t="str">
        <f>HLOOKUP(W$1,program!$E162:$J163,2,FALSE)</f>
        <v>Demografi</v>
      </c>
    </row>
    <row r="163" spans="1:23" s="34" customFormat="1" ht="15.75" thickBot="1" x14ac:dyDescent="0.25">
      <c r="A163" s="21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str">
        <f>HLOOKUP(H$1,program!$E166:$J167,2,FALSE)</f>
        <v>Modern Mantık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Modern Mantık</v>
      </c>
      <c r="Q166" s="6" t="str">
        <f>HLOOKUP(Q$1,program!$E166:$J167,2,FALSE)</f>
        <v>Modern Mantık</v>
      </c>
      <c r="R166" s="6" t="str">
        <f>HLOOKUP(R$1,program!$E166:$J167,2,FALSE)</f>
        <v>Modern Mantık</v>
      </c>
      <c r="S166" s="6" t="str">
        <f>HLOOKUP(S$1,program!$E166:$J167,2,FALSE)</f>
        <v>Modern Mantık</v>
      </c>
      <c r="T166" s="6" t="str">
        <f>HLOOKUP(T$1,program!$E166:$J167,2,FALSE)</f>
        <v>Modern Mantık</v>
      </c>
      <c r="U166" s="6" t="str">
        <f>HLOOKUP(U$1,program!$E166:$J167,2,FALSE)</f>
        <v>Modern Mantık</v>
      </c>
      <c r="V166" s="6" t="str">
        <f>HLOOKUP(V$1,program!$E166:$J167,2,FALSE)</f>
        <v>Modern Mantık</v>
      </c>
      <c r="W166" s="6" t="str">
        <f>HLOOKUP(W$1,program!$E166:$J167,2,FALSE)</f>
        <v>Modern Mantık</v>
      </c>
    </row>
    <row r="167" spans="1:23" s="34" customFormat="1" ht="15.75" thickBot="1" x14ac:dyDescent="0.25">
      <c r="A167" s="21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str">
        <f>HLOOKUP(H$1,program!$E170:$J171,2,FALSE)</f>
        <v>Türkiye'nin Güncel Sorunları</v>
      </c>
      <c r="I170" s="6" t="str">
        <f>HLOOKUP(I$1,program!$E170:$J171,2,FALSE)</f>
        <v>Türkiye'nin Güncel Sorunları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Türkiye'nin Güncel Sorunları</v>
      </c>
      <c r="Q170" s="6" t="str">
        <f>HLOOKUP(Q$1,program!$E170:$J171,2,FALSE)</f>
        <v>Türkiye'nin Güncel Sorunları</v>
      </c>
      <c r="R170" s="6" t="str">
        <f>HLOOKUP(R$1,program!$E170:$J171,2,FALSE)</f>
        <v>Türkiye'nin Güncel Sorunları</v>
      </c>
      <c r="S170" s="6" t="str">
        <f>HLOOKUP(S$1,program!$E170:$J171,2,FALSE)</f>
        <v>Türkiye'nin Güncel Sorunları</v>
      </c>
      <c r="T170" s="6" t="str">
        <f>HLOOKUP(T$1,program!$E170:$J171,2,FALSE)</f>
        <v>Türkiye'nin Güncel Sorunları</v>
      </c>
      <c r="U170" s="6" t="str">
        <f>HLOOKUP(U$1,program!$E170:$J171,2,FALSE)</f>
        <v>Türkiye'nin Güncel Sorunları</v>
      </c>
      <c r="V170" s="6" t="str">
        <f>HLOOKUP(V$1,program!$E170:$J171,2,FALSE)</f>
        <v>Türkiye'nin Güncel Sorunları</v>
      </c>
      <c r="W170" s="6" t="str">
        <f>HLOOKUP(W$1,program!$E170:$J171,2,FALSE)</f>
        <v>Türkiye'nin Güncel Sorunları</v>
      </c>
    </row>
    <row r="171" spans="1:23" s="34" customFormat="1" ht="15.75" thickBot="1" x14ac:dyDescent="0.25">
      <c r="A171" s="21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str">
        <f>HLOOKUP(H$1,program!$E174:$J175,2,FALSE)</f>
        <v>Din Sosyolojisi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Din Sosyolojisi</v>
      </c>
      <c r="Q174" s="6" t="str">
        <f>HLOOKUP(Q$1,program!$E174:$J175,2,FALSE)</f>
        <v>Din Sosyolojisi</v>
      </c>
      <c r="R174" s="6" t="str">
        <f>HLOOKUP(R$1,program!$E174:$J175,2,FALSE)</f>
        <v>Din Sosyolojisi</v>
      </c>
      <c r="S174" s="6" t="str">
        <f>HLOOKUP(S$1,program!$E174:$J175,2,FALSE)</f>
        <v>Din Sosyolojisi</v>
      </c>
      <c r="T174" s="6" t="str">
        <f>HLOOKUP(T$1,program!$E174:$J175,2,FALSE)</f>
        <v>Din Sosyolojisi</v>
      </c>
      <c r="U174" s="6" t="str">
        <f>HLOOKUP(U$1,program!$E174:$J175,2,FALSE)</f>
        <v>Din Sosyolojisi</v>
      </c>
      <c r="V174" s="6" t="str">
        <f>HLOOKUP(V$1,program!$E174:$J175,2,FALSE)</f>
        <v>Din Sosyolojisi</v>
      </c>
      <c r="W174" s="6" t="str">
        <f>HLOOKUP(W$1,program!$E174:$J175,2,FALSE)</f>
        <v>Din Sosyolojisi</v>
      </c>
    </row>
    <row r="175" spans="1:23" s="34" customFormat="1" ht="15.75" customHeight="1" thickBot="1" x14ac:dyDescent="0.25">
      <c r="A175" s="21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1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str">
        <f>HLOOKUP(H$1,program!$E182:$J183,2,FALSE)</f>
        <v>Klasik Sosyoloji Teorileri II</v>
      </c>
      <c r="I182" s="6" t="str">
        <f>HLOOKUP(I$1,program!$E182:$J183,2,FALSE)</f>
        <v>Klasik Sosyoloji Teorileri II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Klasik Sosyoloji Teorileri II</v>
      </c>
      <c r="Q182" s="6" t="str">
        <f>HLOOKUP(Q$1,program!$E182:$J183,2,FALSE)</f>
        <v>Klasik Sosyoloji Teorileri II</v>
      </c>
      <c r="R182" s="6" t="str">
        <f>HLOOKUP(R$1,program!$E182:$J183,2,FALSE)</f>
        <v>Klasik Sosyoloji Teorileri II</v>
      </c>
      <c r="S182" s="6" t="str">
        <f>HLOOKUP(S$1,program!$E182:$J183,2,FALSE)</f>
        <v>Klasik Sosyoloji Teorileri II</v>
      </c>
      <c r="T182" s="6" t="str">
        <f>HLOOKUP(T$1,program!$E182:$J183,2,FALSE)</f>
        <v>Klasik Sosyoloji Teorileri II</v>
      </c>
      <c r="U182" s="6" t="str">
        <f>HLOOKUP(U$1,program!$E182:$J183,2,FALSE)</f>
        <v>Klasik Sosyoloji Teorileri II</v>
      </c>
      <c r="V182" s="6" t="str">
        <f>HLOOKUP(V$1,program!$E182:$J183,2,FALSE)</f>
        <v>Klasik Sosyoloji Teorileri II</v>
      </c>
      <c r="W182" s="6" t="str">
        <f>HLOOKUP(W$1,program!$E182:$J183,2,FALSE)</f>
        <v>Klasik Sosyoloji Teorileri II</v>
      </c>
    </row>
    <row r="183" spans="1:23" s="34" customFormat="1" ht="15.75" thickBot="1" x14ac:dyDescent="0.25">
      <c r="A183" s="21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1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1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str">
        <f>HLOOKUP(H$1,program!$E206:$J207,2,FALSE)</f>
        <v>Endüstri ve Örgüt Psikolojisi</v>
      </c>
      <c r="I206" s="6" t="str">
        <f>HLOOKUP(I$1,program!$E206:$J207,2,FALSE)</f>
        <v>Endüstri ve Örgüt Psikolojisi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Endüstri ve Örgüt Psikolojisi</v>
      </c>
      <c r="Q206" s="6" t="str">
        <f>HLOOKUP(Q$1,program!$E206:$J207,2,FALSE)</f>
        <v>Endüstri ve Örgüt Psikolojisi</v>
      </c>
      <c r="R206" s="6" t="str">
        <f>HLOOKUP(R$1,program!$E206:$J207,2,FALSE)</f>
        <v>Endüstri ve Örgüt Psikolojisi</v>
      </c>
      <c r="S206" s="6" t="str">
        <f>HLOOKUP(S$1,program!$E206:$J207,2,FALSE)</f>
        <v>Endüstri ve Örgüt Psikolojisi</v>
      </c>
      <c r="T206" s="6" t="str">
        <f>HLOOKUP(T$1,program!$E206:$J207,2,FALSE)</f>
        <v>Endüstri ve Örgüt Psikolojisi</v>
      </c>
      <c r="U206" s="6" t="str">
        <f>HLOOKUP(U$1,program!$E206:$J207,2,FALSE)</f>
        <v>Endüstri ve Örgüt Psikolojisi</v>
      </c>
      <c r="V206" s="6" t="str">
        <f>HLOOKUP(V$1,program!$E206:$J207,2,FALSE)</f>
        <v>Endüstri ve Örgüt Psikolojisi</v>
      </c>
      <c r="W206" s="6" t="str">
        <f>HLOOKUP(W$1,program!$E206:$J207,2,FALSE)</f>
        <v>Endüstri ve Örgüt Psikolojisi</v>
      </c>
    </row>
    <row r="207" spans="1:23" s="34" customFormat="1" ht="15.75" thickBot="1" x14ac:dyDescent="0.25">
      <c r="A207" s="21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str">
        <f>HLOOKUP(H$1,program!$E210:$J211,2,FALSE)</f>
        <v>Türkiye'de Sosyoloji II</v>
      </c>
      <c r="I210" s="6" t="str">
        <f>HLOOKUP(I$1,program!$E210:$J211,2,FALSE)</f>
        <v>Türkiye'de Sosyoloji II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Türkiye'de Sosyoloji II</v>
      </c>
      <c r="Q210" s="6" t="str">
        <f>HLOOKUP(Q$1,program!$E210:$J211,2,FALSE)</f>
        <v>Türkiye'de Sosyoloji II</v>
      </c>
      <c r="R210" s="6" t="str">
        <f>HLOOKUP(R$1,program!$E210:$J211,2,FALSE)</f>
        <v>Türkiye'de Sosyoloji II</v>
      </c>
      <c r="S210" s="6" t="str">
        <f>HLOOKUP(S$1,program!$E210:$J211,2,FALSE)</f>
        <v>Türkiye'de Sosyoloji II</v>
      </c>
      <c r="T210" s="6" t="str">
        <f>HLOOKUP(T$1,program!$E210:$J211,2,FALSE)</f>
        <v>Türkiye'de Sosyoloji II</v>
      </c>
      <c r="U210" s="6" t="str">
        <f>HLOOKUP(U$1,program!$E210:$J211,2,FALSE)</f>
        <v>Türkiye'de Sosyoloji II</v>
      </c>
      <c r="V210" s="6" t="str">
        <f>HLOOKUP(V$1,program!$E210:$J211,2,FALSE)</f>
        <v>Türkiye'de Sosyoloji II</v>
      </c>
      <c r="W210" s="6" t="str">
        <f>HLOOKUP(W$1,program!$E210:$J211,2,FALSE)</f>
        <v>Türkiye'de Sosyoloji II</v>
      </c>
    </row>
    <row r="211" spans="1:23" s="34" customFormat="1" ht="15.75" thickBot="1" x14ac:dyDescent="0.25">
      <c r="A211" s="21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str">
        <f>HLOOKUP(H$1,program!$E214:$J215,2,FALSE)</f>
        <v>Türkiye'nin Toplumsal Yapısı</v>
      </c>
      <c r="I214" s="6" t="str">
        <f>HLOOKUP(I$1,program!$E214:$J215,2,FALSE)</f>
        <v>Türkiye'nin Toplumsal Yapısı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Türkiye'nin Toplumsal Yapısı</v>
      </c>
      <c r="Q214" s="6" t="str">
        <f>HLOOKUP(Q$1,program!$E214:$J215,2,FALSE)</f>
        <v>Türkiye'nin Toplumsal Yapısı</v>
      </c>
      <c r="R214" s="6" t="str">
        <f>HLOOKUP(R$1,program!$E214:$J215,2,FALSE)</f>
        <v>Türkiye'nin Toplumsal Yapısı</v>
      </c>
      <c r="S214" s="6" t="str">
        <f>HLOOKUP(S$1,program!$E214:$J215,2,FALSE)</f>
        <v>Türkiye'nin Toplumsal Yapısı</v>
      </c>
      <c r="T214" s="6" t="str">
        <f>HLOOKUP(T$1,program!$E214:$J215,2,FALSE)</f>
        <v>Türkiye'nin Toplumsal Yapısı</v>
      </c>
      <c r="U214" s="6" t="str">
        <f>HLOOKUP(U$1,program!$E214:$J215,2,FALSE)</f>
        <v>Türkiye'nin Toplumsal Yapısı</v>
      </c>
      <c r="V214" s="6" t="str">
        <f>HLOOKUP(V$1,program!$E214:$J215,2,FALSE)</f>
        <v>Türkiye'nin Toplumsal Yapısı</v>
      </c>
      <c r="W214" s="6" t="str">
        <f>HLOOKUP(W$1,program!$E214:$J215,2,FALSE)</f>
        <v>Türkiye'nin Toplumsal Yapısı</v>
      </c>
    </row>
    <row r="215" spans="1:23" s="34" customFormat="1" ht="15.75" thickBot="1" x14ac:dyDescent="0.25">
      <c r="A215" s="21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1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1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75" thickBot="1" x14ac:dyDescent="0.25">
      <c r="A245" s="21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75" thickBot="1" x14ac:dyDescent="0.25">
      <c r="A249" s="21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75" thickBot="1" x14ac:dyDescent="0.25">
      <c r="A251" s="21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75" thickBot="1" x14ac:dyDescent="0.25">
      <c r="A255" s="21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3"/>
      <c r="B1" s="214"/>
      <c r="C1" s="21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1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1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1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Kurumlar Sosyolojisi</v>
      </c>
      <c r="M8" s="6" t="str">
        <f>HLOOKUP(M$1,program!$E8:$J9,2,FALSE)</f>
        <v>Kurumlar Sosyolojisi</v>
      </c>
      <c r="N8" s="6" t="str">
        <f>HLOOKUP(N$1,program!$E8:$J9,2,FALSE)</f>
        <v>Kurumlar Sosyolojisi</v>
      </c>
      <c r="O8" s="6" t="str">
        <f>HLOOKUP(O$1,program!$E8:$J9,2,FALSE)</f>
        <v>Kurumlar Sosyolojisi</v>
      </c>
      <c r="P8" s="6" t="str">
        <f>HLOOKUP(P$1,program!$E8:$J9,2,FALSE)</f>
        <v>Kurumlar Sosyolojisi</v>
      </c>
      <c r="Q8" s="6" t="str">
        <f>HLOOKUP(Q$1,program!$E8:$J9,2,FALSE)</f>
        <v>Kurumlar Sosyolojisi</v>
      </c>
      <c r="R8" s="6" t="str">
        <f>HLOOKUP(R$1,program!$E8:$J9,2,FALSE)</f>
        <v>Kurumlar Sosyolojisi</v>
      </c>
      <c r="S8" s="6" t="str">
        <f>HLOOKUP(S$1,program!$E8:$J9,2,FALSE)</f>
        <v>Kurumlar Sosyolojisi</v>
      </c>
      <c r="T8" s="6" t="str">
        <f>HLOOKUP(T$1,program!$E8:$J9,2,FALSE)</f>
        <v>Kurumlar Sosyolojisi</v>
      </c>
      <c r="U8" s="6" t="str">
        <f>HLOOKUP(U$1,program!$E8:$J9,2,FALSE)</f>
        <v>Kurumlar Sosyolojisi</v>
      </c>
      <c r="V8" s="6" t="str">
        <f>HLOOKUP(V$1,program!$E8:$J9,2,FALSE)</f>
        <v>Kurumlar Sosyolojisi</v>
      </c>
      <c r="W8" s="6" t="str">
        <f>HLOOKUP(W$1,program!$E8:$J9,2,FALSE)</f>
        <v>Kurumlar Sosyolojisi</v>
      </c>
    </row>
    <row r="9" spans="1:23" s="34" customFormat="1" ht="15.75" thickBot="1" x14ac:dyDescent="0.25">
      <c r="A9" s="21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Gelişim Psikolojisi</v>
      </c>
      <c r="M12" s="6" t="str">
        <f>HLOOKUP(M$1,program!$E12:$J13,2,FALSE)</f>
        <v>Gelişim Psikolojisi</v>
      </c>
      <c r="N12" s="6" t="str">
        <f>HLOOKUP(N$1,program!$E12:$J13,2,FALSE)</f>
        <v>Gelişim Psikolojisi</v>
      </c>
      <c r="O12" s="6" t="str">
        <f>HLOOKUP(O$1,program!$E12:$J13,2,FALSE)</f>
        <v>Gelişim Psikolojisi</v>
      </c>
      <c r="P12" s="6" t="str">
        <f>HLOOKUP(P$1,program!$E12:$J13,2,FALSE)</f>
        <v>Gelişim Psikolojisi</v>
      </c>
      <c r="Q12" s="6" t="str">
        <f>HLOOKUP(Q$1,program!$E12:$J13,2,FALSE)</f>
        <v>Gelişim Psikolojisi</v>
      </c>
      <c r="R12" s="6" t="str">
        <f>HLOOKUP(R$1,program!$E12:$J13,2,FALSE)</f>
        <v>Gelişim Psikolojisi</v>
      </c>
      <c r="S12" s="6" t="str">
        <f>HLOOKUP(S$1,program!$E12:$J13,2,FALSE)</f>
        <v>Gelişim Psikolojisi</v>
      </c>
      <c r="T12" s="6" t="str">
        <f>HLOOKUP(T$1,program!$E12:$J13,2,FALSE)</f>
        <v>Gelişim Psikolojisi</v>
      </c>
      <c r="U12" s="6" t="str">
        <f>HLOOKUP(U$1,program!$E12:$J13,2,FALSE)</f>
        <v>Gelişim Psikolojisi</v>
      </c>
      <c r="V12" s="6" t="str">
        <f>HLOOKUP(V$1,program!$E12:$J13,2,FALSE)</f>
        <v>Gelişim Psikolojisi</v>
      </c>
      <c r="W12" s="6" t="str">
        <f>HLOOKUP(W$1,program!$E12:$J13,2,FALSE)</f>
        <v>Gelişim Psikolojisi</v>
      </c>
    </row>
    <row r="13" spans="1:23" s="34" customFormat="1" ht="15.75" thickBot="1" x14ac:dyDescent="0.25">
      <c r="A13" s="21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Ortaçağ Felsefesi</v>
      </c>
      <c r="M16" s="6" t="str">
        <f>HLOOKUP(M$1,program!$E16:$J17,2,FALSE)</f>
        <v>Ortaçağ Felsefesi</v>
      </c>
      <c r="N16" s="6" t="str">
        <f>HLOOKUP(N$1,program!$E16:$J17,2,FALSE)</f>
        <v>Ortaçağ Felsefesi</v>
      </c>
      <c r="O16" s="6" t="str">
        <f>HLOOKUP(O$1,program!$E16:$J17,2,FALSE)</f>
        <v>Ortaçağ Felsefesi</v>
      </c>
      <c r="P16" s="6" t="str">
        <f>HLOOKUP(P$1,program!$E16:$J17,2,FALSE)</f>
        <v>Ortaçağ Felsefesi</v>
      </c>
      <c r="Q16" s="6" t="str">
        <f>HLOOKUP(Q$1,program!$E16:$J17,2,FALSE)</f>
        <v>Ortaçağ Felsefesi</v>
      </c>
      <c r="R16" s="6" t="str">
        <f>HLOOKUP(R$1,program!$E16:$J17,2,FALSE)</f>
        <v>Ortaçağ Felsefesi</v>
      </c>
      <c r="S16" s="6" t="str">
        <f>HLOOKUP(S$1,program!$E16:$J17,2,FALSE)</f>
        <v>Ortaçağ Felsefesi</v>
      </c>
      <c r="T16" s="6" t="str">
        <f>HLOOKUP(T$1,program!$E16:$J17,2,FALSE)</f>
        <v>Ortaçağ Felsefesi</v>
      </c>
      <c r="U16" s="6" t="str">
        <f>HLOOKUP(U$1,program!$E16:$J17,2,FALSE)</f>
        <v>Ortaçağ Felsefesi</v>
      </c>
      <c r="V16" s="6" t="str">
        <f>HLOOKUP(V$1,program!$E16:$J17,2,FALSE)</f>
        <v>Ortaçağ Felsefesi</v>
      </c>
      <c r="W16" s="6" t="str">
        <f>HLOOKUP(W$1,program!$E16:$J17,2,FALSE)</f>
        <v>Ortaçağ Felsefesi</v>
      </c>
    </row>
    <row r="17" spans="1:23" s="34" customFormat="1" ht="15.75" thickBot="1" x14ac:dyDescent="0.25">
      <c r="A17" s="21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str">
        <f>HLOOKUP(L$1,program!$E20:$J21,2,FALSE)</f>
        <v>20. YY. Felsefesi</v>
      </c>
      <c r="M20" s="6" t="str">
        <f>HLOOKUP(M$1,program!$E20:$J21,2,FALSE)</f>
        <v>20. YY. Felsefesi</v>
      </c>
      <c r="N20" s="6" t="str">
        <f>HLOOKUP(N$1,program!$E20:$J21,2,FALSE)</f>
        <v>20. YY. Felsefesi</v>
      </c>
      <c r="O20" s="6" t="str">
        <f>HLOOKUP(O$1,program!$E20:$J21,2,FALSE)</f>
        <v>20. YY. Felsefesi</v>
      </c>
      <c r="P20" s="6" t="str">
        <f>HLOOKUP(P$1,program!$E20:$J21,2,FALSE)</f>
        <v>20. YY. Felsefesi</v>
      </c>
      <c r="Q20" s="6" t="str">
        <f>HLOOKUP(Q$1,program!$E20:$J21,2,FALSE)</f>
        <v>20. YY. Felsefesi</v>
      </c>
      <c r="R20" s="6" t="str">
        <f>HLOOKUP(R$1,program!$E20:$J21,2,FALSE)</f>
        <v>20. YY. Felsefesi</v>
      </c>
      <c r="S20" s="6" t="str">
        <f>HLOOKUP(S$1,program!$E20:$J21,2,FALSE)</f>
        <v>20. YY. Felsefesi</v>
      </c>
      <c r="T20" s="6" t="str">
        <f>HLOOKUP(T$1,program!$E20:$J21,2,FALSE)</f>
        <v>20. YY. Felsefesi</v>
      </c>
      <c r="U20" s="6" t="str">
        <f>HLOOKUP(U$1,program!$E20:$J21,2,FALSE)</f>
        <v>20. YY. Felsefesi</v>
      </c>
      <c r="V20" s="6" t="str">
        <f>HLOOKUP(V$1,program!$E20:$J21,2,FALSE)</f>
        <v>20. YY. Felsefesi</v>
      </c>
      <c r="W20" s="6" t="str">
        <f>HLOOKUP(W$1,program!$E20:$J21,2,FALSE)</f>
        <v>20. YY. Felsefesi</v>
      </c>
    </row>
    <row r="21" spans="1:23" s="34" customFormat="1" ht="15.75" customHeight="1" thickBot="1" x14ac:dyDescent="0.25">
      <c r="A21" s="21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1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1. Sınıflar (YDİ114)</v>
      </c>
      <c r="M24" s="6" t="str">
        <f>HLOOKUP(M$1,program!$E24:$J25,2,FALSE)</f>
        <v>1. Sınıflar (YDİ114)</v>
      </c>
      <c r="N24" s="6" t="str">
        <f>HLOOKUP(N$1,program!$E24:$J25,2,FALSE)</f>
        <v>1. Sınıflar (YDİ114)</v>
      </c>
      <c r="O24" s="6" t="str">
        <f>HLOOKUP(O$1,program!$E24:$J25,2,FALSE)</f>
        <v>1. Sınıflar (YDİ114)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75" thickBot="1" x14ac:dyDescent="0.25">
      <c r="A25" s="21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1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2. Sınıflar (YDİ214) </v>
      </c>
      <c r="M30" s="6" t="str">
        <f>HLOOKUP(M$1,program!$E30:$J31,2,FALSE)</f>
        <v xml:space="preserve">2. Sınıflar (YDİ214) </v>
      </c>
      <c r="N30" s="6" t="str">
        <f>HLOOKUP(N$1,program!$E30:$J31,2,FALSE)</f>
        <v xml:space="preserve">2. Sınıflar (YDİ214) </v>
      </c>
      <c r="O30" s="6" t="str">
        <f>HLOOKUP(O$1,program!$E30:$J31,2,FALSE)</f>
        <v xml:space="preserve">2. Sınıflar (YDİ214) 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75" thickBot="1" x14ac:dyDescent="0.25">
      <c r="A31" s="21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Sosyal Seçmeli Dersler</v>
      </c>
      <c r="M34" s="6" t="str">
        <f>HLOOKUP(M$1,program!$E34:$J35,2,FALSE)</f>
        <v>Sosyal Seçmeli Dersler</v>
      </c>
      <c r="N34" s="6" t="str">
        <f>HLOOKUP(N$1,program!$E34:$J35,2,FALSE)</f>
        <v>Sosyal Seçmeli Dersler</v>
      </c>
      <c r="O34" s="6" t="str">
        <f>HLOOKUP(O$1,program!$E34:$J35,2,FALSE)</f>
        <v>Sosyal Seçmeli Dersler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75" thickBot="1" x14ac:dyDescent="0.25">
      <c r="A35" s="21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Sosyal Seçmeli Dersler</v>
      </c>
      <c r="M38" s="6" t="str">
        <f>HLOOKUP(M$1,program!$E38:$J39,2,FALSE)</f>
        <v>Sosyal Seçmeli Dersler</v>
      </c>
      <c r="N38" s="6" t="str">
        <f>HLOOKUP(N$1,program!$E38:$J39,2,FALSE)</f>
        <v>Sosyal Seçmeli Dersler</v>
      </c>
      <c r="O38" s="6" t="str">
        <f>HLOOKUP(O$1,program!$E38:$J39,2,FALSE)</f>
        <v>Sosyal Seçmeli Dersler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75" thickBot="1" x14ac:dyDescent="0.25">
      <c r="A39" s="21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FORMASYON</v>
      </c>
      <c r="M42" s="6" t="str">
        <f>HLOOKUP(M$1,program!$E42:$J43,2,FALSE)</f>
        <v>FORMASYON</v>
      </c>
      <c r="N42" s="6" t="str">
        <f>HLOOKUP(N$1,program!$E42:$J43,2,FALSE)</f>
        <v>FORMASYON</v>
      </c>
      <c r="O42" s="6" t="str">
        <f>HLOOKUP(O$1,program!$E42:$J43,2,FALSE)</f>
        <v>FORMASYON</v>
      </c>
      <c r="P42" s="6" t="str">
        <f>HLOOKUP(P$1,program!$E42:$J43,2,FALSE)</f>
        <v>FORMASYON</v>
      </c>
      <c r="Q42" s="6" t="str">
        <f>HLOOKUP(Q$1,program!$E42:$J43,2,FALSE)</f>
        <v>FORMASYON</v>
      </c>
      <c r="R42" s="6" t="str">
        <f>HLOOKUP(R$1,program!$E42:$J43,2,FALSE)</f>
        <v>FORMASYON</v>
      </c>
      <c r="S42" s="6" t="str">
        <f>HLOOKUP(S$1,program!$E42:$J43,2,FALSE)</f>
        <v>FORMASYON</v>
      </c>
      <c r="T42" s="6" t="str">
        <f>HLOOKUP(T$1,program!$E42:$J43,2,FALSE)</f>
        <v>FORMASYON</v>
      </c>
      <c r="U42" s="6" t="str">
        <f>HLOOKUP(U$1,program!$E42:$J43,2,FALSE)</f>
        <v>FORMASYON</v>
      </c>
      <c r="V42" s="6" t="str">
        <f>HLOOKUP(V$1,program!$E42:$J43,2,FALSE)</f>
        <v>FORMASYON</v>
      </c>
      <c r="W42" s="6" t="str">
        <f>HLOOKUP(W$1,program!$E42:$J43,2,FALSE)</f>
        <v>FORMASYON</v>
      </c>
    </row>
    <row r="43" spans="1:23" s="34" customFormat="1" ht="15.75" customHeight="1" thickBot="1" x14ac:dyDescent="0.25">
      <c r="A43" s="21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1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1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Göç Sosyolojisi</v>
      </c>
      <c r="M50" s="6" t="str">
        <f>HLOOKUP(M$1,program!$E50:$J51,2,FALSE)</f>
        <v>Göç Sosyolojisi</v>
      </c>
      <c r="N50" s="6" t="str">
        <f>HLOOKUP(N$1,program!$E50:$J51,2,FALSE)</f>
        <v>Göç Sosyolojisi</v>
      </c>
      <c r="O50" s="6" t="str">
        <f>HLOOKUP(O$1,program!$E50:$J51,2,FALSE)</f>
        <v>Göç Sosyolojisi</v>
      </c>
      <c r="P50" s="6" t="str">
        <f>HLOOKUP(P$1,program!$E50:$J51,2,FALSE)</f>
        <v>Göç Sosyolojisi</v>
      </c>
      <c r="Q50" s="6" t="str">
        <f>HLOOKUP(Q$1,program!$E50:$J51,2,FALSE)</f>
        <v>Göç Sosyolojisi</v>
      </c>
      <c r="R50" s="6" t="str">
        <f>HLOOKUP(R$1,program!$E50:$J51,2,FALSE)</f>
        <v>Göç Sosyolojisi</v>
      </c>
      <c r="S50" s="6" t="str">
        <f>HLOOKUP(S$1,program!$E50:$J51,2,FALSE)</f>
        <v>Göç Sosyolojisi</v>
      </c>
      <c r="T50" s="6" t="str">
        <f>HLOOKUP(T$1,program!$E50:$J51,2,FALSE)</f>
        <v>Göç Sosyolojisi</v>
      </c>
      <c r="U50" s="6" t="str">
        <f>HLOOKUP(U$1,program!$E50:$J51,2,FALSE)</f>
        <v>Göç Sosyolojisi</v>
      </c>
      <c r="V50" s="6" t="str">
        <f>HLOOKUP(V$1,program!$E50:$J51,2,FALSE)</f>
        <v>Göç Sosyolojisi</v>
      </c>
      <c r="W50" s="6" t="str">
        <f>HLOOKUP(W$1,program!$E50:$J51,2,FALSE)</f>
        <v>Göç Sosyolojisi</v>
      </c>
    </row>
    <row r="51" spans="1:23" s="34" customFormat="1" ht="15.75" thickBot="1" x14ac:dyDescent="0.25">
      <c r="A51" s="21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Sosyolojiye Giriş II</v>
      </c>
      <c r="M52" s="6" t="str">
        <f>HLOOKUP(M$1,program!$E52:$J53,2,FALSE)</f>
        <v>Sosyolojiye Giriş II</v>
      </c>
      <c r="N52" s="6" t="str">
        <f>HLOOKUP(N$1,program!$E52:$J53,2,FALSE)</f>
        <v>Sosyolojiye Giriş II</v>
      </c>
      <c r="O52" s="6" t="str">
        <f>HLOOKUP(O$1,program!$E52:$J53,2,FALSE)</f>
        <v>Sosyolojiye Giriş II</v>
      </c>
      <c r="P52" s="6" t="str">
        <f>HLOOKUP(P$1,program!$E52:$J53,2,FALSE)</f>
        <v>Sosyolojiye Giriş II</v>
      </c>
      <c r="Q52" s="6" t="str">
        <f>HLOOKUP(Q$1,program!$E52:$J53,2,FALSE)</f>
        <v>Sosyolojiye Giriş II</v>
      </c>
      <c r="R52" s="6" t="str">
        <f>HLOOKUP(R$1,program!$E52:$J53,2,FALSE)</f>
        <v>Sosyolojiye Giriş II</v>
      </c>
      <c r="S52" s="6" t="str">
        <f>HLOOKUP(S$1,program!$E52:$J53,2,FALSE)</f>
        <v>Sosyolojiye Giriş II</v>
      </c>
      <c r="T52" s="6" t="str">
        <f>HLOOKUP(T$1,program!$E52:$J53,2,FALSE)</f>
        <v>Sosyolojiye Giriş II</v>
      </c>
      <c r="U52" s="6" t="str">
        <f>HLOOKUP(U$1,program!$E52:$J53,2,FALSE)</f>
        <v>Sosyolojiye Giriş II</v>
      </c>
      <c r="V52" s="6" t="str">
        <f>HLOOKUP(V$1,program!$E52:$J53,2,FALSE)</f>
        <v>Sosyolojiye Giriş II</v>
      </c>
      <c r="W52" s="6" t="str">
        <f>HLOOKUP(W$1,program!$E52:$J53,2,FALSE)</f>
        <v>Sosyolojiye Giriş II</v>
      </c>
    </row>
    <row r="53" spans="1:23" s="34" customFormat="1" ht="15.75" thickBot="1" x14ac:dyDescent="0.25">
      <c r="A53" s="21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Çağdaş Sosyoloji Teorileri II</v>
      </c>
      <c r="M56" s="6" t="str">
        <f>HLOOKUP(M$1,program!$E56:$J57,2,FALSE)</f>
        <v>Çağdaş Sosyoloji Teorileri II</v>
      </c>
      <c r="N56" s="6" t="str">
        <f>HLOOKUP(N$1,program!$E56:$J57,2,FALSE)</f>
        <v>Çağdaş Sosyoloji Teorileri II</v>
      </c>
      <c r="O56" s="6" t="str">
        <f>HLOOKUP(O$1,program!$E56:$J57,2,FALSE)</f>
        <v>Çağdaş Sosyoloji Teorileri II</v>
      </c>
      <c r="P56" s="6" t="str">
        <f>HLOOKUP(P$1,program!$E56:$J57,2,FALSE)</f>
        <v>Çağdaş Sosyoloji Teorileri II</v>
      </c>
      <c r="Q56" s="6" t="str">
        <f>HLOOKUP(Q$1,program!$E56:$J57,2,FALSE)</f>
        <v>Çağdaş Sosyoloji Teorileri II</v>
      </c>
      <c r="R56" s="6" t="str">
        <f>HLOOKUP(R$1,program!$E56:$J57,2,FALSE)</f>
        <v>Çağdaş Sosyoloji Teorileri II</v>
      </c>
      <c r="S56" s="6" t="str">
        <f>HLOOKUP(S$1,program!$E56:$J57,2,FALSE)</f>
        <v>Çağdaş Sosyoloji Teorileri II</v>
      </c>
      <c r="T56" s="6" t="str">
        <f>HLOOKUP(T$1,program!$E56:$J57,2,FALSE)</f>
        <v>Çağdaş Sosyoloji Teorileri II</v>
      </c>
      <c r="U56" s="6" t="str">
        <f>HLOOKUP(U$1,program!$E56:$J57,2,FALSE)</f>
        <v>Çağdaş Sosyoloji Teorileri II</v>
      </c>
      <c r="V56" s="6" t="str">
        <f>HLOOKUP(V$1,program!$E56:$J57,2,FALSE)</f>
        <v>Çağdaş Sosyoloji Teorileri II</v>
      </c>
      <c r="W56" s="6" t="str">
        <f>HLOOKUP(W$1,program!$E56:$J57,2,FALSE)</f>
        <v>Çağdaş Sosyoloji Teorileri II</v>
      </c>
    </row>
    <row r="57" spans="1:23" s="34" customFormat="1" ht="15.75" thickBot="1" x14ac:dyDescent="0.25">
      <c r="A57" s="21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Kent Sosyolojisi</v>
      </c>
      <c r="M60" s="6" t="str">
        <f>HLOOKUP(M$1,program!$E60:$J61,2,FALSE)</f>
        <v>Kent Sosyolojisi</v>
      </c>
      <c r="N60" s="6" t="str">
        <f>HLOOKUP(N$1,program!$E60:$J61,2,FALSE)</f>
        <v>Kent Sosyolojisi</v>
      </c>
      <c r="O60" s="6" t="str">
        <f>HLOOKUP(O$1,program!$E60:$J61,2,FALSE)</f>
        <v>Kent Sosyolojisi</v>
      </c>
      <c r="P60" s="6" t="str">
        <f>HLOOKUP(P$1,program!$E60:$J61,2,FALSE)</f>
        <v>Kent Sosyolojisi</v>
      </c>
      <c r="Q60" s="6" t="str">
        <f>HLOOKUP(Q$1,program!$E60:$J61,2,FALSE)</f>
        <v>Kent Sosyolojisi</v>
      </c>
      <c r="R60" s="6" t="str">
        <f>HLOOKUP(R$1,program!$E60:$J61,2,FALSE)</f>
        <v>Kent Sosyolojisi</v>
      </c>
      <c r="S60" s="6" t="str">
        <f>HLOOKUP(S$1,program!$E60:$J61,2,FALSE)</f>
        <v>Kent Sosyolojisi</v>
      </c>
      <c r="T60" s="6" t="str">
        <f>HLOOKUP(T$1,program!$E60:$J61,2,FALSE)</f>
        <v>Kent Sosyolojisi</v>
      </c>
      <c r="U60" s="6" t="str">
        <f>HLOOKUP(U$1,program!$E60:$J61,2,FALSE)</f>
        <v>Kent Sosyolojisi</v>
      </c>
      <c r="V60" s="6" t="str">
        <f>HLOOKUP(V$1,program!$E60:$J61,2,FALSE)</f>
        <v>Kent Sosyolojisi</v>
      </c>
      <c r="W60" s="6" t="str">
        <f>HLOOKUP(W$1,program!$E60:$J61,2,FALSE)</f>
        <v>Kent Sosyolojisi</v>
      </c>
    </row>
    <row r="61" spans="1:23" s="34" customFormat="1" ht="15.75" thickBot="1" x14ac:dyDescent="0.25">
      <c r="A61" s="21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1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1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1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1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İktisada Giriş</v>
      </c>
      <c r="M78" s="6" t="str">
        <f>HLOOKUP(M$1,program!$E78:$J79,2,FALSE)</f>
        <v>İktisada Giriş</v>
      </c>
      <c r="N78" s="6" t="str">
        <f>HLOOKUP(N$1,program!$E78:$J79,2,FALSE)</f>
        <v>İktisada Giriş</v>
      </c>
      <c r="O78" s="6" t="str">
        <f>HLOOKUP(O$1,program!$E78:$J79,2,FALSE)</f>
        <v>İktisada Giriş</v>
      </c>
      <c r="P78" s="6" t="str">
        <f>HLOOKUP(P$1,program!$E78:$J79,2,FALSE)</f>
        <v>İktisada Giriş</v>
      </c>
      <c r="Q78" s="6" t="str">
        <f>HLOOKUP(Q$1,program!$E78:$J79,2,FALSE)</f>
        <v>İktisada Giriş</v>
      </c>
      <c r="R78" s="6" t="str">
        <f>HLOOKUP(R$1,program!$E78:$J79,2,FALSE)</f>
        <v>İktisada Giriş</v>
      </c>
      <c r="S78" s="6" t="str">
        <f>HLOOKUP(S$1,program!$E78:$J79,2,FALSE)</f>
        <v>İktisada Giriş</v>
      </c>
      <c r="T78" s="6" t="str">
        <f>HLOOKUP(T$1,program!$E78:$J79,2,FALSE)</f>
        <v>İktisada Giriş</v>
      </c>
      <c r="U78" s="6" t="str">
        <f>HLOOKUP(U$1,program!$E78:$J79,2,FALSE)</f>
        <v>İktisada Giriş</v>
      </c>
      <c r="V78" s="6" t="str">
        <f>HLOOKUP(V$1,program!$E78:$J79,2,FALSE)</f>
        <v>İktisada Giriş</v>
      </c>
      <c r="W78" s="6" t="str">
        <f>HLOOKUP(W$1,program!$E78:$J79,2,FALSE)</f>
        <v>İktisada Giriş</v>
      </c>
    </row>
    <row r="79" spans="1:23" s="34" customFormat="1" ht="15.75" thickBot="1" x14ac:dyDescent="0.25">
      <c r="A79" s="21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1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1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1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UZEM</v>
      </c>
      <c r="M90" s="6" t="str">
        <f>HLOOKUP(M$1,program!$E90:$J91,2,FALSE)</f>
        <v>UZEM</v>
      </c>
      <c r="N90" s="6" t="str">
        <f>HLOOKUP(N$1,program!$E90:$J91,2,FALSE)</f>
        <v>UZEM</v>
      </c>
      <c r="O90" s="6" t="str">
        <f>HLOOKUP(O$1,program!$E90:$J91,2,FALSE)</f>
        <v>UZEM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75" thickBot="1" x14ac:dyDescent="0.25">
      <c r="A91" s="21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UZEM</v>
      </c>
      <c r="M94" s="6" t="str">
        <f>HLOOKUP(M$1,program!$E94:$J95,2,FALSE)</f>
        <v>UZEM</v>
      </c>
      <c r="N94" s="6" t="str">
        <f>HLOOKUP(N$1,program!$E94:$J95,2,FALSE)</f>
        <v>UZEM</v>
      </c>
      <c r="O94" s="6" t="str">
        <f>HLOOKUP(O$1,program!$E94:$J95,2,FALSE)</f>
        <v>UZEM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75" thickBot="1" x14ac:dyDescent="0.25">
      <c r="A95" s="21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UZEM</v>
      </c>
      <c r="M96" s="6" t="str">
        <f>HLOOKUP(M$1,program!$E96:$J97,2,FALSE)</f>
        <v>UZEM</v>
      </c>
      <c r="N96" s="6" t="str">
        <f>HLOOKUP(N$1,program!$E96:$J97,2,FALSE)</f>
        <v>UZEM</v>
      </c>
      <c r="O96" s="6" t="str">
        <f>HLOOKUP(O$1,program!$E96:$J97,2,FALSE)</f>
        <v>UZEM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75" thickBot="1" x14ac:dyDescent="0.25">
      <c r="A97" s="21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UZEM</v>
      </c>
      <c r="M100" s="6" t="str">
        <f>HLOOKUP(M$1,program!$E100:$J101,2,FALSE)</f>
        <v>UZEM</v>
      </c>
      <c r="N100" s="6" t="str">
        <f>HLOOKUP(N$1,program!$E100:$J101,2,FALSE)</f>
        <v>UZEM</v>
      </c>
      <c r="O100" s="6" t="str">
        <f>HLOOKUP(O$1,program!$E100:$J101,2,FALSE)</f>
        <v>UZEM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75" thickBot="1" x14ac:dyDescent="0.25">
      <c r="A101" s="21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 xml:space="preserve"> 5-I Dersler' İ</v>
      </c>
      <c r="M104" s="6" t="str">
        <f>HLOOKUP(M$1,program!$E104:$J105,2,FALSE)</f>
        <v xml:space="preserve"> 5-I Dersler' İ</v>
      </c>
      <c r="N104" s="6" t="str">
        <f>HLOOKUP(N$1,program!$E104:$J105,2,FALSE)</f>
        <v xml:space="preserve"> 5-I Dersler' İ</v>
      </c>
      <c r="O104" s="6" t="str">
        <f>HLOOKUP(O$1,program!$E104:$J105,2,FALSE)</f>
        <v xml:space="preserve"> 5-I Dersler' İ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75" thickBot="1" x14ac:dyDescent="0.25">
      <c r="A105" s="21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1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1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1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1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1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1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1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1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1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1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1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1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1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1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Araştırma Yöntem ve Teknikleri II</v>
      </c>
      <c r="M138" s="6" t="str">
        <f>HLOOKUP(M$1,program!$E138:$J139,2,FALSE)</f>
        <v>Araştırma Yöntem ve Teknikleri II</v>
      </c>
      <c r="N138" s="6" t="str">
        <f>HLOOKUP(N$1,program!$E138:$J139,2,FALSE)</f>
        <v>Araştırma Yöntem ve Teknikleri II</v>
      </c>
      <c r="O138" s="6" t="str">
        <f>HLOOKUP(O$1,program!$E138:$J139,2,FALSE)</f>
        <v>Araştırma Yöntem ve Teknikleri II</v>
      </c>
      <c r="P138" s="6" t="str">
        <f>HLOOKUP(P$1,program!$E138:$J139,2,FALSE)</f>
        <v>Araştırma Yöntem ve Teknikleri II</v>
      </c>
      <c r="Q138" s="6" t="str">
        <f>HLOOKUP(Q$1,program!$E138:$J139,2,FALSE)</f>
        <v>Araştırma Yöntem ve Teknikleri II</v>
      </c>
      <c r="R138" s="6" t="str">
        <f>HLOOKUP(R$1,program!$E138:$J139,2,FALSE)</f>
        <v>Araştırma Yöntem ve Teknikleri II</v>
      </c>
      <c r="S138" s="6" t="str">
        <f>HLOOKUP(S$1,program!$E138:$J139,2,FALSE)</f>
        <v>Araştırma Yöntem ve Teknikleri II</v>
      </c>
      <c r="T138" s="6" t="str">
        <f>HLOOKUP(T$1,program!$E138:$J139,2,FALSE)</f>
        <v>Araştırma Yöntem ve Teknikleri II</v>
      </c>
      <c r="U138" s="6" t="str">
        <f>HLOOKUP(U$1,program!$E138:$J139,2,FALSE)</f>
        <v>Araştırma Yöntem ve Teknikleri II</v>
      </c>
      <c r="V138" s="6" t="str">
        <f>HLOOKUP(V$1,program!$E138:$J139,2,FALSE)</f>
        <v>Araştırma Yöntem ve Teknikleri II</v>
      </c>
      <c r="W138" s="6" t="str">
        <f>HLOOKUP(W$1,program!$E138:$J139,2,FALSE)</f>
        <v>Araştırma Yöntem ve Teknikleri II</v>
      </c>
    </row>
    <row r="139" spans="1:23" s="34" customFormat="1" ht="15.75" thickBot="1" x14ac:dyDescent="0.25">
      <c r="A139" s="21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Felsefeye Giriş</v>
      </c>
      <c r="M140" s="6" t="str">
        <f>HLOOKUP(M$1,program!$E140:$J141,2,FALSE)</f>
        <v>Felsefeye Giriş</v>
      </c>
      <c r="N140" s="6" t="str">
        <f>HLOOKUP(N$1,program!$E140:$J141,2,FALSE)</f>
        <v>Felsefeye Giriş</v>
      </c>
      <c r="O140" s="6" t="str">
        <f>HLOOKUP(O$1,program!$E140:$J141,2,FALSE)</f>
        <v>Felsefeye Giriş</v>
      </c>
      <c r="P140" s="6" t="str">
        <f>HLOOKUP(P$1,program!$E140:$J141,2,FALSE)</f>
        <v>Felsefeye Giriş</v>
      </c>
      <c r="Q140" s="6" t="str">
        <f>HLOOKUP(Q$1,program!$E140:$J141,2,FALSE)</f>
        <v>Felsefeye Giriş</v>
      </c>
      <c r="R140" s="6" t="str">
        <f>HLOOKUP(R$1,program!$E140:$J141,2,FALSE)</f>
        <v>Felsefeye Giriş</v>
      </c>
      <c r="S140" s="6" t="str">
        <f>HLOOKUP(S$1,program!$E140:$J141,2,FALSE)</f>
        <v>Felsefeye Giriş</v>
      </c>
      <c r="T140" s="6" t="str">
        <f>HLOOKUP(T$1,program!$E140:$J141,2,FALSE)</f>
        <v>Felsefeye Giriş</v>
      </c>
      <c r="U140" s="6" t="str">
        <f>HLOOKUP(U$1,program!$E140:$J141,2,FALSE)</f>
        <v>Felsefeye Giriş</v>
      </c>
      <c r="V140" s="6" t="str">
        <f>HLOOKUP(V$1,program!$E140:$J141,2,FALSE)</f>
        <v>Felsefeye Giriş</v>
      </c>
      <c r="W140" s="6" t="str">
        <f>HLOOKUP(W$1,program!$E140:$J141,2,FALSE)</f>
        <v>Felsefeye Giriş</v>
      </c>
    </row>
    <row r="141" spans="1:23" s="34" customFormat="1" ht="15.75" thickBot="1" x14ac:dyDescent="0.25">
      <c r="A141" s="21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1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Sosyal Bilimlerde İstatistik II</v>
      </c>
      <c r="M144" s="6" t="str">
        <f>HLOOKUP(M$1,program!$E144:$J145,2,FALSE)</f>
        <v>Sosyal Bilimlerde İstatistik II</v>
      </c>
      <c r="N144" s="6" t="str">
        <f>HLOOKUP(N$1,program!$E144:$J145,2,FALSE)</f>
        <v>Sosyal Bilimlerde İstatistik II</v>
      </c>
      <c r="O144" s="6" t="str">
        <f>HLOOKUP(O$1,program!$E144:$J145,2,FALSE)</f>
        <v>Sosyal Bilimlerde İstatistik II</v>
      </c>
      <c r="P144" s="6" t="str">
        <f>HLOOKUP(P$1,program!$E144:$J145,2,FALSE)</f>
        <v>Sosyal Bilimlerde İstatistik II</v>
      </c>
      <c r="Q144" s="6" t="str">
        <f>HLOOKUP(Q$1,program!$E144:$J145,2,FALSE)</f>
        <v>Sosyal Bilimlerde İstatistik II</v>
      </c>
      <c r="R144" s="6" t="str">
        <f>HLOOKUP(R$1,program!$E144:$J145,2,FALSE)</f>
        <v>Sosyal Bilimlerde İstatistik II</v>
      </c>
      <c r="S144" s="6" t="str">
        <f>HLOOKUP(S$1,program!$E144:$J145,2,FALSE)</f>
        <v>Sosyal Bilimlerde İstatistik II</v>
      </c>
      <c r="T144" s="6" t="str">
        <f>HLOOKUP(T$1,program!$E144:$J145,2,FALSE)</f>
        <v>Sosyal Bilimlerde İstatistik II</v>
      </c>
      <c r="U144" s="6" t="str">
        <f>HLOOKUP(U$1,program!$E144:$J145,2,FALSE)</f>
        <v>Sosyal Bilimlerde İstatistik II</v>
      </c>
      <c r="V144" s="6" t="str">
        <f>HLOOKUP(V$1,program!$E144:$J145,2,FALSE)</f>
        <v>Sosyal Bilimlerde İstatistik II</v>
      </c>
      <c r="W144" s="6" t="str">
        <f>HLOOKUP(W$1,program!$E144:$J145,2,FALSE)</f>
        <v>Sosyal Bilimlerde İstatistik II</v>
      </c>
    </row>
    <row r="145" spans="1:23" s="34" customFormat="1" ht="15.75" thickBot="1" x14ac:dyDescent="0.25">
      <c r="A145" s="21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1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1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1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1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1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1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Demografi</v>
      </c>
      <c r="M162" s="6" t="str">
        <f>HLOOKUP(M$1,program!$E162:$J163,2,FALSE)</f>
        <v>Demografi</v>
      </c>
      <c r="N162" s="6" t="str">
        <f>HLOOKUP(N$1,program!$E162:$J163,2,FALSE)</f>
        <v>Demografi</v>
      </c>
      <c r="O162" s="6" t="str">
        <f>HLOOKUP(O$1,program!$E162:$J163,2,FALSE)</f>
        <v>Demografi</v>
      </c>
      <c r="P162" s="6" t="str">
        <f>HLOOKUP(P$1,program!$E162:$J163,2,FALSE)</f>
        <v>Demografi</v>
      </c>
      <c r="Q162" s="6" t="str">
        <f>HLOOKUP(Q$1,program!$E162:$J163,2,FALSE)</f>
        <v>Demografi</v>
      </c>
      <c r="R162" s="6" t="str">
        <f>HLOOKUP(R$1,program!$E162:$J163,2,FALSE)</f>
        <v>Demografi</v>
      </c>
      <c r="S162" s="6" t="str">
        <f>HLOOKUP(S$1,program!$E162:$J163,2,FALSE)</f>
        <v>Demografi</v>
      </c>
      <c r="T162" s="6" t="str">
        <f>HLOOKUP(T$1,program!$E162:$J163,2,FALSE)</f>
        <v>Demografi</v>
      </c>
      <c r="U162" s="6" t="str">
        <f>HLOOKUP(U$1,program!$E162:$J163,2,FALSE)</f>
        <v>Demografi</v>
      </c>
      <c r="V162" s="6" t="str">
        <f>HLOOKUP(V$1,program!$E162:$J163,2,FALSE)</f>
        <v>Demografi</v>
      </c>
      <c r="W162" s="6" t="str">
        <f>HLOOKUP(W$1,program!$E162:$J163,2,FALSE)</f>
        <v>Demografi</v>
      </c>
    </row>
    <row r="163" spans="1:23" s="34" customFormat="1" ht="15.75" thickBot="1" x14ac:dyDescent="0.25">
      <c r="A163" s="21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Modern Mantık</v>
      </c>
      <c r="M166" s="6" t="str">
        <f>HLOOKUP(M$1,program!$E166:$J167,2,FALSE)</f>
        <v>Modern Mantık</v>
      </c>
      <c r="N166" s="6" t="str">
        <f>HLOOKUP(N$1,program!$E166:$J167,2,FALSE)</f>
        <v>Modern Mantık</v>
      </c>
      <c r="O166" s="6" t="str">
        <f>HLOOKUP(O$1,program!$E166:$J167,2,FALSE)</f>
        <v>Modern Mantık</v>
      </c>
      <c r="P166" s="6" t="str">
        <f>HLOOKUP(P$1,program!$E166:$J167,2,FALSE)</f>
        <v>Modern Mantık</v>
      </c>
      <c r="Q166" s="6" t="str">
        <f>HLOOKUP(Q$1,program!$E166:$J167,2,FALSE)</f>
        <v>Modern Mantık</v>
      </c>
      <c r="R166" s="6" t="str">
        <f>HLOOKUP(R$1,program!$E166:$J167,2,FALSE)</f>
        <v>Modern Mantık</v>
      </c>
      <c r="S166" s="6" t="str">
        <f>HLOOKUP(S$1,program!$E166:$J167,2,FALSE)</f>
        <v>Modern Mantık</v>
      </c>
      <c r="T166" s="6" t="str">
        <f>HLOOKUP(T$1,program!$E166:$J167,2,FALSE)</f>
        <v>Modern Mantık</v>
      </c>
      <c r="U166" s="6" t="str">
        <f>HLOOKUP(U$1,program!$E166:$J167,2,FALSE)</f>
        <v>Modern Mantık</v>
      </c>
      <c r="V166" s="6" t="str">
        <f>HLOOKUP(V$1,program!$E166:$J167,2,FALSE)</f>
        <v>Modern Mantık</v>
      </c>
      <c r="W166" s="6" t="str">
        <f>HLOOKUP(W$1,program!$E166:$J167,2,FALSE)</f>
        <v>Modern Mantık</v>
      </c>
    </row>
    <row r="167" spans="1:23" s="34" customFormat="1" ht="15.75" thickBot="1" x14ac:dyDescent="0.25">
      <c r="A167" s="21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Türkiye'nin Güncel Sorunları</v>
      </c>
      <c r="M170" s="6" t="str">
        <f>HLOOKUP(M$1,program!$E170:$J171,2,FALSE)</f>
        <v>Türkiye'nin Güncel Sorunları</v>
      </c>
      <c r="N170" s="6" t="str">
        <f>HLOOKUP(N$1,program!$E170:$J171,2,FALSE)</f>
        <v>Türkiye'nin Güncel Sorunları</v>
      </c>
      <c r="O170" s="6" t="str">
        <f>HLOOKUP(O$1,program!$E170:$J171,2,FALSE)</f>
        <v>Türkiye'nin Güncel Sorunları</v>
      </c>
      <c r="P170" s="6" t="str">
        <f>HLOOKUP(P$1,program!$E170:$J171,2,FALSE)</f>
        <v>Türkiye'nin Güncel Sorunları</v>
      </c>
      <c r="Q170" s="6" t="str">
        <f>HLOOKUP(Q$1,program!$E170:$J171,2,FALSE)</f>
        <v>Türkiye'nin Güncel Sorunları</v>
      </c>
      <c r="R170" s="6" t="str">
        <f>HLOOKUP(R$1,program!$E170:$J171,2,FALSE)</f>
        <v>Türkiye'nin Güncel Sorunları</v>
      </c>
      <c r="S170" s="6" t="str">
        <f>HLOOKUP(S$1,program!$E170:$J171,2,FALSE)</f>
        <v>Türkiye'nin Güncel Sorunları</v>
      </c>
      <c r="T170" s="6" t="str">
        <f>HLOOKUP(T$1,program!$E170:$J171,2,FALSE)</f>
        <v>Türkiye'nin Güncel Sorunları</v>
      </c>
      <c r="U170" s="6" t="str">
        <f>HLOOKUP(U$1,program!$E170:$J171,2,FALSE)</f>
        <v>Türkiye'nin Güncel Sorunları</v>
      </c>
      <c r="V170" s="6" t="str">
        <f>HLOOKUP(V$1,program!$E170:$J171,2,FALSE)</f>
        <v>Türkiye'nin Güncel Sorunları</v>
      </c>
      <c r="W170" s="6" t="str">
        <f>HLOOKUP(W$1,program!$E170:$J171,2,FALSE)</f>
        <v>Türkiye'nin Güncel Sorunları</v>
      </c>
    </row>
    <row r="171" spans="1:23" s="34" customFormat="1" ht="15.75" thickBot="1" x14ac:dyDescent="0.25">
      <c r="A171" s="21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>Din Sosyolojisi</v>
      </c>
      <c r="M174" s="6" t="str">
        <f>HLOOKUP(M$1,program!$E174:$J175,2,FALSE)</f>
        <v>Din Sosyolojisi</v>
      </c>
      <c r="N174" s="6" t="str">
        <f>HLOOKUP(N$1,program!$E174:$J175,2,FALSE)</f>
        <v>Din Sosyolojisi</v>
      </c>
      <c r="O174" s="6" t="str">
        <f>HLOOKUP(O$1,program!$E174:$J175,2,FALSE)</f>
        <v>Din Sosyolojisi</v>
      </c>
      <c r="P174" s="6" t="str">
        <f>HLOOKUP(P$1,program!$E174:$J175,2,FALSE)</f>
        <v>Din Sosyolojisi</v>
      </c>
      <c r="Q174" s="6" t="str">
        <f>HLOOKUP(Q$1,program!$E174:$J175,2,FALSE)</f>
        <v>Din Sosyolojisi</v>
      </c>
      <c r="R174" s="6" t="str">
        <f>HLOOKUP(R$1,program!$E174:$J175,2,FALSE)</f>
        <v>Din Sosyolojisi</v>
      </c>
      <c r="S174" s="6" t="str">
        <f>HLOOKUP(S$1,program!$E174:$J175,2,FALSE)</f>
        <v>Din Sosyolojisi</v>
      </c>
      <c r="T174" s="6" t="str">
        <f>HLOOKUP(T$1,program!$E174:$J175,2,FALSE)</f>
        <v>Din Sosyolojisi</v>
      </c>
      <c r="U174" s="6" t="str">
        <f>HLOOKUP(U$1,program!$E174:$J175,2,FALSE)</f>
        <v>Din Sosyolojisi</v>
      </c>
      <c r="V174" s="6" t="str">
        <f>HLOOKUP(V$1,program!$E174:$J175,2,FALSE)</f>
        <v>Din Sosyolojisi</v>
      </c>
      <c r="W174" s="6" t="str">
        <f>HLOOKUP(W$1,program!$E174:$J175,2,FALSE)</f>
        <v>Din Sosyolojisi</v>
      </c>
    </row>
    <row r="175" spans="1:23" s="34" customFormat="1" ht="15.75" customHeight="1" thickBot="1" x14ac:dyDescent="0.25">
      <c r="A175" s="21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1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Klasik Sosyoloji Teorileri II</v>
      </c>
      <c r="M182" s="6" t="str">
        <f>HLOOKUP(M$1,program!$E182:$J183,2,FALSE)</f>
        <v>Klasik Sosyoloji Teorileri II</v>
      </c>
      <c r="N182" s="6" t="str">
        <f>HLOOKUP(N$1,program!$E182:$J183,2,FALSE)</f>
        <v>Klasik Sosyoloji Teorileri II</v>
      </c>
      <c r="O182" s="6" t="str">
        <f>HLOOKUP(O$1,program!$E182:$J183,2,FALSE)</f>
        <v>Klasik Sosyoloji Teorileri II</v>
      </c>
      <c r="P182" s="6" t="str">
        <f>HLOOKUP(P$1,program!$E182:$J183,2,FALSE)</f>
        <v>Klasik Sosyoloji Teorileri II</v>
      </c>
      <c r="Q182" s="6" t="str">
        <f>HLOOKUP(Q$1,program!$E182:$J183,2,FALSE)</f>
        <v>Klasik Sosyoloji Teorileri II</v>
      </c>
      <c r="R182" s="6" t="str">
        <f>HLOOKUP(R$1,program!$E182:$J183,2,FALSE)</f>
        <v>Klasik Sosyoloji Teorileri II</v>
      </c>
      <c r="S182" s="6" t="str">
        <f>HLOOKUP(S$1,program!$E182:$J183,2,FALSE)</f>
        <v>Klasik Sosyoloji Teorileri II</v>
      </c>
      <c r="T182" s="6" t="str">
        <f>HLOOKUP(T$1,program!$E182:$J183,2,FALSE)</f>
        <v>Klasik Sosyoloji Teorileri II</v>
      </c>
      <c r="U182" s="6" t="str">
        <f>HLOOKUP(U$1,program!$E182:$J183,2,FALSE)</f>
        <v>Klasik Sosyoloji Teorileri II</v>
      </c>
      <c r="V182" s="6" t="str">
        <f>HLOOKUP(V$1,program!$E182:$J183,2,FALSE)</f>
        <v>Klasik Sosyoloji Teorileri II</v>
      </c>
      <c r="W182" s="6" t="str">
        <f>HLOOKUP(W$1,program!$E182:$J183,2,FALSE)</f>
        <v>Klasik Sosyoloji Teorileri II</v>
      </c>
    </row>
    <row r="183" spans="1:23" s="34" customFormat="1" ht="15.75" thickBot="1" x14ac:dyDescent="0.25">
      <c r="A183" s="21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1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1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str">
        <f>HLOOKUP(L$1,program!$E206:$J207,2,FALSE)</f>
        <v>Endüstri ve Örgüt Psikolojisi</v>
      </c>
      <c r="M206" s="6" t="str">
        <f>HLOOKUP(M$1,program!$E206:$J207,2,FALSE)</f>
        <v>Endüstri ve Örgüt Psikolojisi</v>
      </c>
      <c r="N206" s="6" t="str">
        <f>HLOOKUP(N$1,program!$E206:$J207,2,FALSE)</f>
        <v>Endüstri ve Örgüt Psikolojisi</v>
      </c>
      <c r="O206" s="6" t="str">
        <f>HLOOKUP(O$1,program!$E206:$J207,2,FALSE)</f>
        <v>Endüstri ve Örgüt Psikolojisi</v>
      </c>
      <c r="P206" s="6" t="str">
        <f>HLOOKUP(P$1,program!$E206:$J207,2,FALSE)</f>
        <v>Endüstri ve Örgüt Psikolojisi</v>
      </c>
      <c r="Q206" s="6" t="str">
        <f>HLOOKUP(Q$1,program!$E206:$J207,2,FALSE)</f>
        <v>Endüstri ve Örgüt Psikolojisi</v>
      </c>
      <c r="R206" s="6" t="str">
        <f>HLOOKUP(R$1,program!$E206:$J207,2,FALSE)</f>
        <v>Endüstri ve Örgüt Psikolojisi</v>
      </c>
      <c r="S206" s="6" t="str">
        <f>HLOOKUP(S$1,program!$E206:$J207,2,FALSE)</f>
        <v>Endüstri ve Örgüt Psikolojisi</v>
      </c>
      <c r="T206" s="6" t="str">
        <f>HLOOKUP(T$1,program!$E206:$J207,2,FALSE)</f>
        <v>Endüstri ve Örgüt Psikolojisi</v>
      </c>
      <c r="U206" s="6" t="str">
        <f>HLOOKUP(U$1,program!$E206:$J207,2,FALSE)</f>
        <v>Endüstri ve Örgüt Psikolojisi</v>
      </c>
      <c r="V206" s="6" t="str">
        <f>HLOOKUP(V$1,program!$E206:$J207,2,FALSE)</f>
        <v>Endüstri ve Örgüt Psikolojisi</v>
      </c>
      <c r="W206" s="6" t="str">
        <f>HLOOKUP(W$1,program!$E206:$J207,2,FALSE)</f>
        <v>Endüstri ve Örgüt Psikolojisi</v>
      </c>
    </row>
    <row r="207" spans="1:23" s="34" customFormat="1" ht="15.75" thickBot="1" x14ac:dyDescent="0.25">
      <c r="A207" s="21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>Türkiye'de Sosyoloji II</v>
      </c>
      <c r="M210" s="6" t="str">
        <f>HLOOKUP(M$1,program!$E210:$J211,2,FALSE)</f>
        <v>Türkiye'de Sosyoloji II</v>
      </c>
      <c r="N210" s="6" t="str">
        <f>HLOOKUP(N$1,program!$E210:$J211,2,FALSE)</f>
        <v>Türkiye'de Sosyoloji II</v>
      </c>
      <c r="O210" s="6" t="str">
        <f>HLOOKUP(O$1,program!$E210:$J211,2,FALSE)</f>
        <v>Türkiye'de Sosyoloji II</v>
      </c>
      <c r="P210" s="6" t="str">
        <f>HLOOKUP(P$1,program!$E210:$J211,2,FALSE)</f>
        <v>Türkiye'de Sosyoloji II</v>
      </c>
      <c r="Q210" s="6" t="str">
        <f>HLOOKUP(Q$1,program!$E210:$J211,2,FALSE)</f>
        <v>Türkiye'de Sosyoloji II</v>
      </c>
      <c r="R210" s="6" t="str">
        <f>HLOOKUP(R$1,program!$E210:$J211,2,FALSE)</f>
        <v>Türkiye'de Sosyoloji II</v>
      </c>
      <c r="S210" s="6" t="str">
        <f>HLOOKUP(S$1,program!$E210:$J211,2,FALSE)</f>
        <v>Türkiye'de Sosyoloji II</v>
      </c>
      <c r="T210" s="6" t="str">
        <f>HLOOKUP(T$1,program!$E210:$J211,2,FALSE)</f>
        <v>Türkiye'de Sosyoloji II</v>
      </c>
      <c r="U210" s="6" t="str">
        <f>HLOOKUP(U$1,program!$E210:$J211,2,FALSE)</f>
        <v>Türkiye'de Sosyoloji II</v>
      </c>
      <c r="V210" s="6" t="str">
        <f>HLOOKUP(V$1,program!$E210:$J211,2,FALSE)</f>
        <v>Türkiye'de Sosyoloji II</v>
      </c>
      <c r="W210" s="6" t="str">
        <f>HLOOKUP(W$1,program!$E210:$J211,2,FALSE)</f>
        <v>Türkiye'de Sosyoloji II</v>
      </c>
    </row>
    <row r="211" spans="1:23" s="34" customFormat="1" ht="15.75" thickBot="1" x14ac:dyDescent="0.25">
      <c r="A211" s="21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str">
        <f>HLOOKUP(L$1,program!$E214:$J215,2,FALSE)</f>
        <v>Türkiye'nin Toplumsal Yapısı</v>
      </c>
      <c r="M214" s="6" t="str">
        <f>HLOOKUP(M$1,program!$E214:$J215,2,FALSE)</f>
        <v>Türkiye'nin Toplumsal Yapısı</v>
      </c>
      <c r="N214" s="6" t="str">
        <f>HLOOKUP(N$1,program!$E214:$J215,2,FALSE)</f>
        <v>Türkiye'nin Toplumsal Yapısı</v>
      </c>
      <c r="O214" s="6" t="str">
        <f>HLOOKUP(O$1,program!$E214:$J215,2,FALSE)</f>
        <v>Türkiye'nin Toplumsal Yapısı</v>
      </c>
      <c r="P214" s="6" t="str">
        <f>HLOOKUP(P$1,program!$E214:$J215,2,FALSE)</f>
        <v>Türkiye'nin Toplumsal Yapısı</v>
      </c>
      <c r="Q214" s="6" t="str">
        <f>HLOOKUP(Q$1,program!$E214:$J215,2,FALSE)</f>
        <v>Türkiye'nin Toplumsal Yapısı</v>
      </c>
      <c r="R214" s="6" t="str">
        <f>HLOOKUP(R$1,program!$E214:$J215,2,FALSE)</f>
        <v>Türkiye'nin Toplumsal Yapısı</v>
      </c>
      <c r="S214" s="6" t="str">
        <f>HLOOKUP(S$1,program!$E214:$J215,2,FALSE)</f>
        <v>Türkiye'nin Toplumsal Yapısı</v>
      </c>
      <c r="T214" s="6" t="str">
        <f>HLOOKUP(T$1,program!$E214:$J215,2,FALSE)</f>
        <v>Türkiye'nin Toplumsal Yapısı</v>
      </c>
      <c r="U214" s="6" t="str">
        <f>HLOOKUP(U$1,program!$E214:$J215,2,FALSE)</f>
        <v>Türkiye'nin Toplumsal Yapısı</v>
      </c>
      <c r="V214" s="6" t="str">
        <f>HLOOKUP(V$1,program!$E214:$J215,2,FALSE)</f>
        <v>Türkiye'nin Toplumsal Yapısı</v>
      </c>
      <c r="W214" s="6" t="str">
        <f>HLOOKUP(W$1,program!$E214:$J215,2,FALSE)</f>
        <v>Türkiye'nin Toplumsal Yapısı</v>
      </c>
    </row>
    <row r="215" spans="1:23" s="34" customFormat="1" ht="15.75" thickBot="1" x14ac:dyDescent="0.25">
      <c r="A215" s="21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1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1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str">
        <f>HLOOKUP(L$1,program!$E244:$J245,2,FALSE)</f>
        <v>2025 YKS 1. Oturum Temel Yeterlilik Testi (TYT)</v>
      </c>
      <c r="M244" s="6" t="str">
        <f>HLOOKUP(M$1,program!$E244:$J245,2,FALSE)</f>
        <v>2025 YKS 1. Oturum Temel Yeterlilik Testi (TYT)</v>
      </c>
      <c r="N244" s="6" t="str">
        <f>HLOOKUP(N$1,program!$E244:$J245,2,FALSE)</f>
        <v>2025 YKS 1. Oturum Temel Yeterlilik Testi (TYT)</v>
      </c>
      <c r="O244" s="6" t="str">
        <f>HLOOKUP(O$1,program!$E244:$J245,2,FALSE)</f>
        <v>2025 YKS 1. Oturum Temel Yeterlilik Testi (TYT)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75" thickBot="1" x14ac:dyDescent="0.25">
      <c r="A245" s="21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str">
        <f>HLOOKUP(L$1,program!$E248:$J249,2,FALSE)</f>
        <v>2025 YKS 1. Oturum Temel Yeterlilik Testi (TYT)</v>
      </c>
      <c r="M248" s="6" t="str">
        <f>HLOOKUP(M$1,program!$E248:$J249,2,FALSE)</f>
        <v>2025 YKS 1. Oturum Temel Yeterlilik Testi (TYT)</v>
      </c>
      <c r="N248" s="6" t="str">
        <f>HLOOKUP(N$1,program!$E248:$J249,2,FALSE)</f>
        <v>2025 YKS 1. Oturum Temel Yeterlilik Testi (TYT)</v>
      </c>
      <c r="O248" s="6" t="str">
        <f>HLOOKUP(O$1,program!$E248:$J249,2,FALSE)</f>
        <v>2025 YKS 1. Oturum Temel Yeterlilik Testi (TYT)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75" thickBot="1" x14ac:dyDescent="0.25">
      <c r="A249" s="21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2025 YKS 1. Oturum Temel Yeterlilik Testi (TYT)</v>
      </c>
      <c r="M250" s="6" t="str">
        <f>HLOOKUP(M$1,program!$E250:$J251,2,FALSE)</f>
        <v>2025 YKS 1. Oturum Temel Yeterlilik Testi (TYT)</v>
      </c>
      <c r="N250" s="6" t="str">
        <f>HLOOKUP(N$1,program!$E250:$J251,2,FALSE)</f>
        <v>2025 YKS 1. Oturum Temel Yeterlilik Testi (TYT)</v>
      </c>
      <c r="O250" s="6" t="str">
        <f>HLOOKUP(O$1,program!$E250:$J251,2,FALSE)</f>
        <v>2025 YKS 1. Oturum Temel Yeterlilik Testi (TYT)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75" thickBot="1" x14ac:dyDescent="0.25">
      <c r="A251" s="21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str">
        <f>HLOOKUP(L$1,program!$E254:$J255,2,FALSE)</f>
        <v>2025 YKS 1. Oturum Temel Yeterlilik Testi (TYT)</v>
      </c>
      <c r="M254" s="6" t="str">
        <f>HLOOKUP(M$1,program!$E254:$J255,2,FALSE)</f>
        <v>2025 YKS 1. Oturum Temel Yeterlilik Testi (TYT)</v>
      </c>
      <c r="N254" s="6" t="str">
        <f>HLOOKUP(N$1,program!$E254:$J255,2,FALSE)</f>
        <v>2025 YKS 1. Oturum Temel Yeterlilik Testi (TYT)</v>
      </c>
      <c r="O254" s="6" t="str">
        <f>HLOOKUP(O$1,program!$E254:$J255,2,FALSE)</f>
        <v>2025 YKS 1. Oturum Temel Yeterlilik Testi (TYT)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75" thickBot="1" x14ac:dyDescent="0.25">
      <c r="A255" s="21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6"/>
  <sheetViews>
    <sheetView tabSelected="1" topLeftCell="A157" zoomScale="80" zoomScaleNormal="80" workbookViewId="0">
      <selection activeCell="D189" sqref="D189"/>
    </sheetView>
  </sheetViews>
  <sheetFormatPr defaultColWidth="17.28515625" defaultRowHeight="15" customHeight="1" x14ac:dyDescent="0.2"/>
  <cols>
    <col min="1" max="1" width="28.42578125" style="136" customWidth="1"/>
    <col min="2" max="2" width="1.85546875" style="136" customWidth="1"/>
    <col min="3" max="3" width="6.7109375" style="136" bestFit="1" customWidth="1"/>
    <col min="4" max="4" width="57.140625" style="25" bestFit="1" customWidth="1"/>
    <col min="5" max="8" width="6.5703125" style="25" bestFit="1" customWidth="1"/>
    <col min="9" max="9" width="18.2851562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27" t="s">
        <v>112</v>
      </c>
      <c r="B1" s="229" t="s">
        <v>129</v>
      </c>
      <c r="C1" s="230"/>
      <c r="D1" s="224" t="s">
        <v>130</v>
      </c>
      <c r="E1" s="225"/>
      <c r="F1" s="225"/>
      <c r="G1" s="225"/>
      <c r="H1" s="225"/>
      <c r="I1" s="226"/>
      <c r="J1" s="224" t="s">
        <v>130</v>
      </c>
      <c r="K1" s="225"/>
      <c r="L1" s="225"/>
      <c r="M1" s="225" t="s">
        <v>130</v>
      </c>
      <c r="N1" s="225"/>
      <c r="O1" s="226"/>
    </row>
    <row r="2" spans="1:15" ht="13.5" customHeight="1" thickBot="1" x14ac:dyDescent="0.25">
      <c r="A2" s="228"/>
      <c r="B2" s="231"/>
      <c r="C2" s="232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21">
        <v>45818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19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22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22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22"/>
      <c r="B7" s="100">
        <v>2</v>
      </c>
      <c r="C7" s="101">
        <v>0.41666666666666669</v>
      </c>
      <c r="D7" s="102" t="s">
        <v>160</v>
      </c>
      <c r="E7" s="150" t="s">
        <v>42</v>
      </c>
      <c r="F7" s="150"/>
      <c r="G7" s="150"/>
      <c r="H7" s="150"/>
      <c r="I7" s="147" t="s">
        <v>175</v>
      </c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22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22"/>
      <c r="B9" s="100">
        <v>3</v>
      </c>
      <c r="C9" s="101">
        <v>0.45833333333333331</v>
      </c>
      <c r="D9" s="102" t="s">
        <v>161</v>
      </c>
      <c r="E9" s="150" t="s">
        <v>42</v>
      </c>
      <c r="F9" s="150" t="s">
        <v>43</v>
      </c>
      <c r="G9" s="150"/>
      <c r="H9" s="150"/>
      <c r="I9" s="147" t="s">
        <v>175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222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22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22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22"/>
      <c r="B13" s="100">
        <v>4</v>
      </c>
      <c r="C13" s="106">
        <v>0.54166666666666663</v>
      </c>
      <c r="D13" s="102" t="s">
        <v>157</v>
      </c>
      <c r="E13" s="105" t="s">
        <v>42</v>
      </c>
      <c r="F13" s="105"/>
      <c r="G13" s="105"/>
      <c r="H13" s="105"/>
      <c r="I13" s="104" t="s">
        <v>173</v>
      </c>
      <c r="J13" s="153"/>
      <c r="K13" s="144"/>
      <c r="L13" s="145"/>
      <c r="M13" s="143"/>
      <c r="N13" s="146"/>
      <c r="O13" s="147"/>
    </row>
    <row r="14" spans="1:15" s="34" customFormat="1" ht="13.5" hidden="1" customHeight="1" x14ac:dyDescent="0.2">
      <c r="A14" s="222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">
      <c r="A15" s="222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4"/>
      <c r="L15" s="145"/>
      <c r="M15" s="143"/>
      <c r="N15" s="152"/>
      <c r="O15" s="147"/>
    </row>
    <row r="16" spans="1:15" s="34" customFormat="1" ht="13.5" hidden="1" customHeight="1" x14ac:dyDescent="0.2">
      <c r="A16" s="222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">
      <c r="A17" s="222"/>
      <c r="B17" s="100">
        <v>5</v>
      </c>
      <c r="C17" s="106">
        <v>0.58333333333333337</v>
      </c>
      <c r="D17" s="114" t="s">
        <v>162</v>
      </c>
      <c r="E17" s="105" t="s">
        <v>42</v>
      </c>
      <c r="F17" s="105"/>
      <c r="G17" s="105"/>
      <c r="H17" s="105"/>
      <c r="I17" s="104" t="s">
        <v>178</v>
      </c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">
      <c r="A18" s="222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22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22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22"/>
      <c r="B21" s="116">
        <v>6</v>
      </c>
      <c r="C21" s="117">
        <v>0.625</v>
      </c>
      <c r="D21" s="118" t="s">
        <v>168</v>
      </c>
      <c r="E21" s="107" t="s">
        <v>42</v>
      </c>
      <c r="F21" s="107"/>
      <c r="G21" s="107"/>
      <c r="H21" s="107"/>
      <c r="I21" s="119" t="s">
        <v>179</v>
      </c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22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23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21">
        <f>A3+1</f>
        <v>45819</v>
      </c>
      <c r="B25" s="92">
        <v>1</v>
      </c>
      <c r="C25" s="93">
        <v>0.375</v>
      </c>
      <c r="D25" s="129" t="s">
        <v>137</v>
      </c>
      <c r="E25" s="130"/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">
      <c r="A26" s="219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">
      <c r="A27" s="222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22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22"/>
      <c r="B29" s="100">
        <v>2</v>
      </c>
      <c r="C29" s="101">
        <v>0.41666666666666669</v>
      </c>
      <c r="D29" s="110"/>
      <c r="E29" s="134"/>
      <c r="F29" s="134"/>
      <c r="G29" s="134"/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">
      <c r="A30" s="222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">
      <c r="A31" s="222"/>
      <c r="B31" s="100">
        <v>3</v>
      </c>
      <c r="C31" s="101">
        <v>0.45833333333333331</v>
      </c>
      <c r="D31" s="110" t="s">
        <v>138</v>
      </c>
      <c r="E31" s="134"/>
      <c r="F31" s="134"/>
      <c r="G31" s="134"/>
      <c r="H31" s="134"/>
      <c r="I31" s="112"/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">
      <c r="A32" s="222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">
      <c r="A33" s="222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22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22"/>
      <c r="B35" s="100">
        <v>4</v>
      </c>
      <c r="C35" s="106">
        <v>0.54166666666666663</v>
      </c>
      <c r="D35" s="128" t="s">
        <v>139</v>
      </c>
      <c r="E35" s="127"/>
      <c r="F35" s="127"/>
      <c r="G35" s="127"/>
      <c r="H35" s="127"/>
      <c r="I35" s="112"/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22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22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">
      <c r="A38" s="222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22"/>
      <c r="B39" s="100">
        <v>5</v>
      </c>
      <c r="C39" s="106">
        <v>0.625</v>
      </c>
      <c r="D39" s="128" t="s">
        <v>139</v>
      </c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">
      <c r="A40" s="222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">
      <c r="A41" s="222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">
      <c r="A42" s="222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x14ac:dyDescent="0.2">
      <c r="A43" s="222"/>
      <c r="B43" s="116">
        <v>6</v>
      </c>
      <c r="C43" s="117">
        <v>0.66666666666666663</v>
      </c>
      <c r="D43" s="139" t="s">
        <v>141</v>
      </c>
      <c r="E43" s="135"/>
      <c r="F43" s="135"/>
      <c r="G43" s="135"/>
      <c r="H43" s="135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">
      <c r="A44" s="222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23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221">
        <f>A25+1</f>
        <v>45820</v>
      </c>
      <c r="B47" s="92">
        <v>1</v>
      </c>
      <c r="C47" s="93">
        <v>0.375</v>
      </c>
      <c r="D47" s="191"/>
      <c r="E47" s="95"/>
      <c r="F47" s="95"/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219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22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22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22"/>
      <c r="B51" s="100">
        <v>2</v>
      </c>
      <c r="C51" s="101">
        <v>0.41666666666666669</v>
      </c>
      <c r="D51" s="190" t="s">
        <v>155</v>
      </c>
      <c r="E51" s="105" t="s">
        <v>42</v>
      </c>
      <c r="F51" s="105"/>
      <c r="G51" s="105"/>
      <c r="H51" s="105"/>
      <c r="I51" s="104" t="s">
        <v>180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22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22"/>
      <c r="B53" s="100">
        <v>3</v>
      </c>
      <c r="C53" s="101">
        <v>0.45833333333333331</v>
      </c>
      <c r="D53" s="102" t="s">
        <v>156</v>
      </c>
      <c r="E53" s="105" t="s">
        <v>42</v>
      </c>
      <c r="F53" s="105" t="s">
        <v>43</v>
      </c>
      <c r="G53" s="105"/>
      <c r="H53" s="105"/>
      <c r="I53" s="104" t="s">
        <v>180</v>
      </c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22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22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22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22"/>
      <c r="B57" s="100">
        <v>4</v>
      </c>
      <c r="C57" s="106">
        <v>0.54166666666666663</v>
      </c>
      <c r="D57" s="102" t="s">
        <v>163</v>
      </c>
      <c r="E57" s="103" t="s">
        <v>42</v>
      </c>
      <c r="F57" s="103" t="s">
        <v>43</v>
      </c>
      <c r="G57" s="103"/>
      <c r="H57" s="103"/>
      <c r="I57" s="104" t="s">
        <v>181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22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22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22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22"/>
      <c r="B61" s="100">
        <v>5</v>
      </c>
      <c r="C61" s="106">
        <v>0.625</v>
      </c>
      <c r="D61" s="102" t="s">
        <v>164</v>
      </c>
      <c r="E61" s="105" t="s">
        <v>42</v>
      </c>
      <c r="F61" s="105" t="s">
        <v>43</v>
      </c>
      <c r="G61" s="105"/>
      <c r="H61" s="105"/>
      <c r="I61" s="104" t="s">
        <v>181</v>
      </c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22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22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22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222"/>
      <c r="B65" s="116">
        <v>6</v>
      </c>
      <c r="C65" s="117">
        <v>0.70833333333333337</v>
      </c>
      <c r="D65" s="102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222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223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221">
        <f>A47+1</f>
        <v>45821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19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22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22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22"/>
      <c r="B73" s="100">
        <v>2</v>
      </c>
      <c r="C73" s="101">
        <v>0.41666666666666669</v>
      </c>
      <c r="D73" s="102"/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22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22"/>
      <c r="B75" s="100">
        <v>3</v>
      </c>
      <c r="C75" s="101">
        <v>0.45833333333333331</v>
      </c>
      <c r="D75" s="102"/>
      <c r="E75" s="105"/>
      <c r="F75" s="105"/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22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22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22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22"/>
      <c r="B79" s="100">
        <v>4</v>
      </c>
      <c r="C79" s="106">
        <v>0.58333333333333337</v>
      </c>
      <c r="D79" s="114" t="s">
        <v>159</v>
      </c>
      <c r="E79" s="103" t="s">
        <v>42</v>
      </c>
      <c r="F79" s="103" t="s">
        <v>43</v>
      </c>
      <c r="G79" s="103"/>
      <c r="H79" s="103"/>
      <c r="I79" s="104" t="s">
        <v>177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22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22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22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22"/>
      <c r="B83" s="100">
        <v>5</v>
      </c>
      <c r="C83" s="106">
        <v>0.625</v>
      </c>
      <c r="D83" s="102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22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22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22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22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22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23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221">
        <f>A69+1</f>
        <v>45822</v>
      </c>
      <c r="B91" s="92">
        <v>1</v>
      </c>
      <c r="C91" s="93">
        <v>0.375</v>
      </c>
      <c r="D91" s="94" t="s">
        <v>140</v>
      </c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19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22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22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222"/>
      <c r="B95" s="100">
        <v>2</v>
      </c>
      <c r="C95" s="101">
        <v>0.41666666666666669</v>
      </c>
      <c r="D95" s="102" t="s">
        <v>140</v>
      </c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22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22"/>
      <c r="B97" s="100">
        <v>3</v>
      </c>
      <c r="C97" s="101">
        <v>0.45833333333333331</v>
      </c>
      <c r="D97" s="102" t="s">
        <v>140</v>
      </c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22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22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22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22"/>
      <c r="B101" s="100">
        <v>4</v>
      </c>
      <c r="C101" s="106">
        <v>0.58333333333333337</v>
      </c>
      <c r="D101" s="114" t="s">
        <v>140</v>
      </c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22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22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22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22"/>
      <c r="B105" s="100">
        <v>5</v>
      </c>
      <c r="C105" s="106">
        <v>0.625</v>
      </c>
      <c r="D105" s="114" t="s">
        <v>142</v>
      </c>
      <c r="E105" s="105"/>
      <c r="F105" s="105"/>
      <c r="G105" s="105"/>
      <c r="H105" s="105"/>
      <c r="I105" s="104"/>
      <c r="J105" s="3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222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22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22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22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22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23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">
      <c r="A113" s="215">
        <f>A91+1</f>
        <v>45823</v>
      </c>
      <c r="B113" s="155">
        <v>1</v>
      </c>
      <c r="C113" s="93">
        <v>0.375</v>
      </c>
      <c r="D113" s="102"/>
      <c r="E113" s="156"/>
      <c r="F113" s="156"/>
      <c r="G113" s="156"/>
      <c r="H113" s="156"/>
      <c r="I113" s="157"/>
      <c r="J113" s="158"/>
      <c r="K113" s="159"/>
      <c r="L113" s="160"/>
      <c r="M113" s="161"/>
      <c r="N113" s="159"/>
      <c r="O113" s="160"/>
    </row>
    <row r="114" spans="1:15" s="34" customFormat="1" ht="13.5" hidden="1" customHeight="1" x14ac:dyDescent="0.2">
      <c r="A114" s="216"/>
      <c r="B114" s="155"/>
      <c r="C114" s="93"/>
      <c r="D114" s="102"/>
      <c r="E114" s="141"/>
      <c r="F114" s="141"/>
      <c r="G114" s="141"/>
      <c r="H114" s="141"/>
      <c r="I114" s="162"/>
      <c r="J114" s="163"/>
      <c r="K114" s="142"/>
      <c r="L114" s="164"/>
      <c r="M114" s="165"/>
      <c r="N114" s="142"/>
      <c r="O114" s="164"/>
    </row>
    <row r="115" spans="1:15" s="34" customFormat="1" ht="13.5" hidden="1" customHeight="1" x14ac:dyDescent="0.2">
      <c r="A115" s="217"/>
      <c r="B115" s="166">
        <v>2</v>
      </c>
      <c r="C115" s="101">
        <v>0.41666666666666669</v>
      </c>
      <c r="D115" s="102"/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">
      <c r="A116" s="217"/>
      <c r="B116" s="166"/>
      <c r="C116" s="101"/>
      <c r="D116" s="102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x14ac:dyDescent="0.2">
      <c r="A117" s="217"/>
      <c r="B117" s="166">
        <v>2</v>
      </c>
      <c r="C117" s="101">
        <v>0.41666666666666669</v>
      </c>
      <c r="D117" s="102"/>
      <c r="E117" s="149"/>
      <c r="F117" s="149"/>
      <c r="G117" s="149"/>
      <c r="H117" s="149"/>
      <c r="I117" s="145"/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">
      <c r="A118" s="217"/>
      <c r="B118" s="166"/>
      <c r="C118" s="101"/>
      <c r="D118" s="102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x14ac:dyDescent="0.2">
      <c r="A119" s="217"/>
      <c r="B119" s="166">
        <v>3</v>
      </c>
      <c r="C119" s="101">
        <v>0.45833333333333331</v>
      </c>
      <c r="D119" s="102"/>
      <c r="E119" s="149"/>
      <c r="F119" s="149"/>
      <c r="G119" s="149"/>
      <c r="H119" s="149"/>
      <c r="I119" s="145"/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">
      <c r="A120" s="217"/>
      <c r="B120" s="166"/>
      <c r="C120" s="106"/>
      <c r="D120" s="102"/>
      <c r="E120" s="167"/>
      <c r="F120" s="167"/>
      <c r="G120" s="167"/>
      <c r="H120" s="167"/>
      <c r="I120" s="145"/>
      <c r="J120" s="148"/>
      <c r="K120" s="168"/>
      <c r="L120" s="147"/>
      <c r="M120" s="148"/>
      <c r="N120" s="168"/>
      <c r="O120" s="147"/>
    </row>
    <row r="121" spans="1:15" s="26" customFormat="1" ht="13.5" hidden="1" customHeight="1" x14ac:dyDescent="0.2">
      <c r="A121" s="217"/>
      <c r="B121" s="166">
        <v>5</v>
      </c>
      <c r="C121" s="109">
        <v>0.58333333333333337</v>
      </c>
      <c r="D121" s="102"/>
      <c r="E121" s="169"/>
      <c r="F121" s="169"/>
      <c r="G121" s="169"/>
      <c r="H121" s="169"/>
      <c r="I121" s="145"/>
      <c r="J121" s="143"/>
      <c r="K121" s="169"/>
      <c r="L121" s="145"/>
      <c r="M121" s="143"/>
      <c r="N121" s="169"/>
      <c r="O121" s="145"/>
    </row>
    <row r="122" spans="1:15" s="26" customFormat="1" ht="13.5" hidden="1" customHeight="1" x14ac:dyDescent="0.2">
      <c r="A122" s="217"/>
      <c r="B122" s="166"/>
      <c r="C122" s="109"/>
      <c r="D122" s="102"/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x14ac:dyDescent="0.2">
      <c r="A123" s="217"/>
      <c r="B123" s="166">
        <v>4</v>
      </c>
      <c r="C123" s="106">
        <v>0.58333333333333337</v>
      </c>
      <c r="D123" s="102"/>
      <c r="E123" s="144"/>
      <c r="F123" s="144"/>
      <c r="G123" s="144"/>
      <c r="H123" s="144"/>
      <c r="I123" s="145"/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">
      <c r="A124" s="217"/>
      <c r="B124" s="166"/>
      <c r="C124" s="106"/>
      <c r="D124" s="102"/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">
      <c r="A125" s="217"/>
      <c r="B125" s="166">
        <v>7</v>
      </c>
      <c r="C125" s="106">
        <v>0.66666666666666663</v>
      </c>
      <c r="D125" s="102"/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">
      <c r="A126" s="217"/>
      <c r="B126" s="166"/>
      <c r="C126" s="106"/>
      <c r="D126" s="102"/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x14ac:dyDescent="0.2">
      <c r="A127" s="217"/>
      <c r="B127" s="166">
        <v>5</v>
      </c>
      <c r="C127" s="106">
        <v>0.625</v>
      </c>
      <c r="D127" s="102"/>
      <c r="E127" s="150"/>
      <c r="F127" s="150"/>
      <c r="G127" s="150"/>
      <c r="H127" s="150"/>
      <c r="I127" s="147"/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">
      <c r="A128" s="217"/>
      <c r="B128" s="170"/>
      <c r="C128" s="117"/>
      <c r="D128" s="102"/>
      <c r="E128" s="168"/>
      <c r="F128" s="168"/>
      <c r="G128" s="168"/>
      <c r="H128" s="168"/>
      <c r="I128" s="172"/>
      <c r="J128" s="173"/>
      <c r="K128" s="168"/>
      <c r="L128" s="172"/>
      <c r="M128" s="173"/>
      <c r="N128" s="168"/>
      <c r="O128" s="172"/>
    </row>
    <row r="129" spans="1:15" s="34" customFormat="1" ht="13.5" hidden="1" customHeight="1" x14ac:dyDescent="0.2">
      <c r="A129" s="217"/>
      <c r="B129" s="170">
        <v>9</v>
      </c>
      <c r="C129" s="117">
        <v>0.75</v>
      </c>
      <c r="D129" s="102"/>
      <c r="E129" s="168"/>
      <c r="F129" s="168"/>
      <c r="G129" s="168"/>
      <c r="H129" s="168"/>
      <c r="I129" s="172"/>
      <c r="J129" s="173"/>
      <c r="K129" s="168"/>
      <c r="L129" s="172"/>
      <c r="M129" s="173"/>
      <c r="N129" s="168"/>
      <c r="O129" s="172"/>
    </row>
    <row r="130" spans="1:15" s="34" customFormat="1" ht="13.5" hidden="1" customHeight="1" x14ac:dyDescent="0.2">
      <c r="A130" s="217"/>
      <c r="B130" s="170"/>
      <c r="C130" s="117"/>
      <c r="D130" s="102"/>
      <c r="E130" s="168"/>
      <c r="F130" s="168"/>
      <c r="G130" s="168"/>
      <c r="H130" s="168"/>
      <c r="I130" s="172"/>
      <c r="J130" s="173"/>
      <c r="K130" s="168"/>
      <c r="L130" s="172"/>
      <c r="M130" s="173"/>
      <c r="N130" s="168"/>
      <c r="O130" s="172"/>
    </row>
    <row r="131" spans="1:15" s="34" customFormat="1" ht="13.5" customHeight="1" x14ac:dyDescent="0.2">
      <c r="A131" s="217"/>
      <c r="B131" s="170">
        <v>6</v>
      </c>
      <c r="C131" s="117">
        <v>0.66666666666666663</v>
      </c>
      <c r="D131" s="102"/>
      <c r="E131" s="174"/>
      <c r="F131" s="174"/>
      <c r="G131" s="174"/>
      <c r="H131" s="174"/>
      <c r="I131" s="175"/>
      <c r="J131" s="176"/>
      <c r="K131" s="174"/>
      <c r="L131" s="175"/>
      <c r="M131" s="176"/>
      <c r="N131" s="174"/>
      <c r="O131" s="175"/>
    </row>
    <row r="132" spans="1:15" s="34" customFormat="1" ht="13.5" hidden="1" customHeight="1" x14ac:dyDescent="0.2">
      <c r="A132" s="217"/>
      <c r="B132" s="170"/>
      <c r="C132" s="171"/>
      <c r="D132" s="177"/>
      <c r="E132" s="142"/>
      <c r="F132" s="142"/>
      <c r="G132" s="142"/>
      <c r="H132" s="142"/>
      <c r="I132" s="178"/>
      <c r="J132" s="177"/>
      <c r="K132" s="142"/>
      <c r="L132" s="178"/>
      <c r="M132" s="177"/>
      <c r="N132" s="142"/>
      <c r="O132" s="178"/>
    </row>
    <row r="133" spans="1:15" s="34" customFormat="1" ht="13.5" hidden="1" customHeight="1" thickBot="1" x14ac:dyDescent="0.25">
      <c r="A133" s="218"/>
      <c r="B133" s="179">
        <v>11</v>
      </c>
      <c r="C133" s="180">
        <v>0.83333333333333337</v>
      </c>
      <c r="D133" s="181"/>
      <c r="E133" s="182"/>
      <c r="F133" s="182"/>
      <c r="G133" s="182"/>
      <c r="H133" s="182"/>
      <c r="I133" s="183"/>
      <c r="J133" s="181"/>
      <c r="K133" s="182"/>
      <c r="L133" s="183"/>
      <c r="M133" s="181"/>
      <c r="N133" s="182"/>
      <c r="O133" s="183"/>
    </row>
    <row r="134" spans="1:15" ht="15" customHeight="1" thickBot="1" x14ac:dyDescent="0.25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">
      <c r="A135" s="215">
        <f>A113+1</f>
        <v>45824</v>
      </c>
      <c r="B135" s="155">
        <v>1</v>
      </c>
      <c r="C135" s="93">
        <v>0.375</v>
      </c>
      <c r="D135" s="102"/>
      <c r="E135" s="159"/>
      <c r="F135" s="159"/>
      <c r="G135" s="159"/>
      <c r="H135" s="159"/>
      <c r="I135" s="160"/>
      <c r="J135" s="161"/>
      <c r="K135" s="159"/>
      <c r="L135" s="160"/>
      <c r="M135" s="161"/>
      <c r="N135" s="159"/>
      <c r="O135" s="160"/>
    </row>
    <row r="136" spans="1:15" s="34" customFormat="1" ht="13.5" hidden="1" customHeight="1" x14ac:dyDescent="0.2">
      <c r="A136" s="216"/>
      <c r="B136" s="155"/>
      <c r="C136" s="93"/>
      <c r="D136" s="102"/>
      <c r="E136" s="142"/>
      <c r="F136" s="142"/>
      <c r="G136" s="142"/>
      <c r="H136" s="142"/>
      <c r="I136" s="164"/>
      <c r="J136" s="165"/>
      <c r="K136" s="142"/>
      <c r="L136" s="164"/>
      <c r="M136" s="165"/>
      <c r="N136" s="142"/>
      <c r="O136" s="164"/>
    </row>
    <row r="137" spans="1:15" s="34" customFormat="1" ht="13.5" hidden="1" customHeight="1" x14ac:dyDescent="0.2">
      <c r="A137" s="217"/>
      <c r="B137" s="166">
        <v>2</v>
      </c>
      <c r="C137" s="101">
        <v>0.41666666666666669</v>
      </c>
      <c r="D137" s="102"/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">
      <c r="A138" s="217"/>
      <c r="B138" s="166"/>
      <c r="C138" s="101"/>
      <c r="D138" s="102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">
      <c r="A139" s="217"/>
      <c r="B139" s="166">
        <v>2</v>
      </c>
      <c r="C139" s="101">
        <v>0.41666666666666669</v>
      </c>
      <c r="D139" s="114" t="s">
        <v>165</v>
      </c>
      <c r="E139" s="103" t="s">
        <v>42</v>
      </c>
      <c r="F139" s="103" t="s">
        <v>43</v>
      </c>
      <c r="G139" s="103"/>
      <c r="H139" s="103"/>
      <c r="I139" s="104" t="s">
        <v>172</v>
      </c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">
      <c r="A140" s="217"/>
      <c r="B140" s="166"/>
      <c r="C140" s="101"/>
      <c r="D140" s="102"/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">
      <c r="A141" s="217"/>
      <c r="B141" s="166">
        <v>3</v>
      </c>
      <c r="C141" s="101">
        <v>0.45833333333333331</v>
      </c>
      <c r="D141" s="102" t="s">
        <v>154</v>
      </c>
      <c r="E141" s="105" t="s">
        <v>42</v>
      </c>
      <c r="F141" s="105" t="s">
        <v>43</v>
      </c>
      <c r="G141" s="105"/>
      <c r="H141" s="105"/>
      <c r="I141" s="104" t="s">
        <v>171</v>
      </c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">
      <c r="A142" s="217"/>
      <c r="B142" s="166"/>
      <c r="C142" s="106"/>
      <c r="D142" s="102"/>
      <c r="E142" s="168"/>
      <c r="F142" s="168"/>
      <c r="G142" s="168"/>
      <c r="H142" s="168"/>
      <c r="I142" s="147"/>
      <c r="J142" s="148"/>
      <c r="K142" s="168"/>
      <c r="L142" s="147"/>
      <c r="M142" s="148"/>
      <c r="N142" s="168"/>
      <c r="O142" s="147"/>
    </row>
    <row r="143" spans="1:15" s="26" customFormat="1" ht="13.5" hidden="1" customHeight="1" x14ac:dyDescent="0.2">
      <c r="A143" s="217"/>
      <c r="B143" s="166">
        <v>5</v>
      </c>
      <c r="C143" s="109">
        <v>0.58333333333333337</v>
      </c>
      <c r="D143" s="102"/>
      <c r="E143" s="169"/>
      <c r="F143" s="169"/>
      <c r="G143" s="169"/>
      <c r="H143" s="169"/>
      <c r="I143" s="145"/>
      <c r="J143" s="143"/>
      <c r="K143" s="169"/>
      <c r="L143" s="145"/>
      <c r="M143" s="143"/>
      <c r="N143" s="169"/>
      <c r="O143" s="145"/>
    </row>
    <row r="144" spans="1:15" s="26" customFormat="1" ht="13.5" hidden="1" customHeight="1" x14ac:dyDescent="0.2">
      <c r="A144" s="217"/>
      <c r="B144" s="166"/>
      <c r="C144" s="109"/>
      <c r="D144" s="102"/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">
      <c r="A145" s="217"/>
      <c r="B145" s="166">
        <v>4</v>
      </c>
      <c r="C145" s="106">
        <v>0.54166666666666663</v>
      </c>
      <c r="D145" s="102" t="s">
        <v>145</v>
      </c>
      <c r="E145" s="146"/>
      <c r="F145" s="146"/>
      <c r="G145" s="146"/>
      <c r="H145" s="146"/>
      <c r="I145" s="147" t="s">
        <v>146</v>
      </c>
      <c r="J145" s="148" t="s">
        <v>147</v>
      </c>
      <c r="K145" s="146"/>
      <c r="L145" s="147"/>
      <c r="M145" s="148"/>
      <c r="N145" s="146"/>
      <c r="O145" s="147"/>
    </row>
    <row r="146" spans="1:15" s="34" customFormat="1" ht="13.5" hidden="1" customHeight="1" x14ac:dyDescent="0.2">
      <c r="A146" s="217"/>
      <c r="B146" s="166"/>
      <c r="C146" s="106"/>
      <c r="D146" s="102"/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">
      <c r="A147" s="217"/>
      <c r="B147" s="166">
        <v>7</v>
      </c>
      <c r="C147" s="106">
        <v>0.66666666666666663</v>
      </c>
      <c r="D147" s="102"/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">
      <c r="A148" s="217"/>
      <c r="B148" s="166"/>
      <c r="C148" s="106"/>
      <c r="D148" s="102"/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">
      <c r="A149" s="217"/>
      <c r="B149" s="166">
        <v>5</v>
      </c>
      <c r="C149" s="106">
        <v>0.625</v>
      </c>
      <c r="D149" s="102"/>
      <c r="E149" s="150"/>
      <c r="F149" s="150"/>
      <c r="G149" s="150"/>
      <c r="H149" s="150"/>
      <c r="I149" s="147"/>
      <c r="J149" s="148"/>
      <c r="K149" s="150"/>
      <c r="L149" s="147"/>
      <c r="M149" s="148"/>
      <c r="N149" s="150"/>
      <c r="O149" s="147"/>
    </row>
    <row r="150" spans="1:15" s="34" customFormat="1" ht="13.5" hidden="1" customHeight="1" x14ac:dyDescent="0.2">
      <c r="A150" s="217"/>
      <c r="B150" s="170"/>
      <c r="C150" s="117"/>
      <c r="D150" s="102"/>
      <c r="E150" s="168"/>
      <c r="F150" s="168"/>
      <c r="G150" s="168"/>
      <c r="H150" s="168"/>
      <c r="I150" s="172"/>
      <c r="J150" s="173"/>
      <c r="K150" s="168"/>
      <c r="L150" s="172"/>
      <c r="M150" s="173"/>
      <c r="N150" s="168"/>
      <c r="O150" s="172"/>
    </row>
    <row r="151" spans="1:15" s="34" customFormat="1" ht="13.5" hidden="1" customHeight="1" x14ac:dyDescent="0.2">
      <c r="A151" s="217"/>
      <c r="B151" s="170">
        <v>9</v>
      </c>
      <c r="C151" s="117">
        <v>0.75</v>
      </c>
      <c r="D151" s="102"/>
      <c r="E151" s="168"/>
      <c r="F151" s="168"/>
      <c r="G151" s="168"/>
      <c r="H151" s="168"/>
      <c r="I151" s="172"/>
      <c r="J151" s="173"/>
      <c r="K151" s="168"/>
      <c r="L151" s="172"/>
      <c r="M151" s="173"/>
      <c r="N151" s="168"/>
      <c r="O151" s="172"/>
    </row>
    <row r="152" spans="1:15" s="34" customFormat="1" ht="13.5" hidden="1" customHeight="1" x14ac:dyDescent="0.2">
      <c r="A152" s="217"/>
      <c r="B152" s="170"/>
      <c r="C152" s="117"/>
      <c r="D152" s="102"/>
      <c r="E152" s="168"/>
      <c r="F152" s="168"/>
      <c r="G152" s="168"/>
      <c r="H152" s="168"/>
      <c r="I152" s="172"/>
      <c r="J152" s="173"/>
      <c r="K152" s="168"/>
      <c r="L152" s="172"/>
      <c r="M152" s="173"/>
      <c r="N152" s="168"/>
      <c r="O152" s="172"/>
    </row>
    <row r="153" spans="1:15" s="34" customFormat="1" ht="13.5" customHeight="1" x14ac:dyDescent="0.2">
      <c r="A153" s="217"/>
      <c r="B153" s="170">
        <v>6</v>
      </c>
      <c r="C153" s="117">
        <v>0.66666666666666663</v>
      </c>
      <c r="D153" s="102"/>
      <c r="E153" s="168"/>
      <c r="F153" s="168"/>
      <c r="G153" s="168"/>
      <c r="H153" s="168"/>
      <c r="I153" s="172"/>
      <c r="J153" s="173"/>
      <c r="K153" s="168"/>
      <c r="L153" s="172"/>
      <c r="M153" s="173"/>
      <c r="N153" s="168"/>
      <c r="O153" s="172"/>
    </row>
    <row r="154" spans="1:15" s="34" customFormat="1" ht="13.5" hidden="1" customHeight="1" x14ac:dyDescent="0.2">
      <c r="A154" s="217"/>
      <c r="B154" s="170"/>
      <c r="C154" s="171"/>
      <c r="D154" s="184"/>
      <c r="E154" s="185"/>
      <c r="F154" s="185"/>
      <c r="G154" s="185"/>
      <c r="H154" s="185"/>
      <c r="I154" s="186"/>
      <c r="J154" s="184"/>
      <c r="K154" s="185"/>
      <c r="L154" s="186"/>
      <c r="M154" s="184"/>
      <c r="N154" s="185"/>
      <c r="O154" s="186"/>
    </row>
    <row r="155" spans="1:15" s="34" customFormat="1" ht="13.5" hidden="1" customHeight="1" thickBot="1" x14ac:dyDescent="0.25">
      <c r="A155" s="218"/>
      <c r="B155" s="179">
        <v>11</v>
      </c>
      <c r="C155" s="180">
        <v>0.83333333333333337</v>
      </c>
      <c r="D155" s="187"/>
      <c r="E155" s="188"/>
      <c r="F155" s="188"/>
      <c r="G155" s="188"/>
      <c r="H155" s="188"/>
      <c r="I155" s="189"/>
      <c r="J155" s="187"/>
      <c r="K155" s="188"/>
      <c r="L155" s="189"/>
      <c r="M155" s="187"/>
      <c r="N155" s="188"/>
      <c r="O155" s="189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221">
        <f>A135+1</f>
        <v>45825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219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222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222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222"/>
      <c r="B161" s="100">
        <v>2</v>
      </c>
      <c r="C161" s="101">
        <v>0.41666666666666669</v>
      </c>
      <c r="D161" s="102"/>
      <c r="E161" s="150"/>
      <c r="F161" s="150"/>
      <c r="G161" s="150"/>
      <c r="H161" s="150"/>
      <c r="I161" s="147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222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222"/>
      <c r="B163" s="100">
        <v>3</v>
      </c>
      <c r="C163" s="101">
        <v>0.45833333333333331</v>
      </c>
      <c r="D163" s="102" t="s">
        <v>153</v>
      </c>
      <c r="E163" s="105" t="s">
        <v>42</v>
      </c>
      <c r="F163" s="105" t="s">
        <v>43</v>
      </c>
      <c r="G163" s="105"/>
      <c r="H163" s="105"/>
      <c r="I163" s="104" t="s">
        <v>176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22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222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222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222"/>
      <c r="B167" s="100">
        <v>4</v>
      </c>
      <c r="C167" s="106">
        <v>0.5625</v>
      </c>
      <c r="D167" s="114" t="s">
        <v>158</v>
      </c>
      <c r="E167" s="103" t="s">
        <v>42</v>
      </c>
      <c r="F167" s="103"/>
      <c r="G167" s="103"/>
      <c r="H167" s="103"/>
      <c r="I167" s="104" t="s">
        <v>182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222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222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222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222"/>
      <c r="B171" s="100">
        <v>5</v>
      </c>
      <c r="C171" s="106">
        <v>0.625</v>
      </c>
      <c r="D171" s="114" t="s">
        <v>166</v>
      </c>
      <c r="E171" s="105" t="s">
        <v>42</v>
      </c>
      <c r="F171" s="105" t="s">
        <v>43</v>
      </c>
      <c r="G171" s="105"/>
      <c r="H171" s="105"/>
      <c r="I171" s="104" t="s">
        <v>174</v>
      </c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222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222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22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222"/>
      <c r="B175" s="116">
        <v>6</v>
      </c>
      <c r="C175" s="117">
        <v>0.66666666666666663</v>
      </c>
      <c r="D175" s="118" t="s">
        <v>167</v>
      </c>
      <c r="E175" s="107" t="s">
        <v>42</v>
      </c>
      <c r="F175" s="107"/>
      <c r="G175" s="107"/>
      <c r="H175" s="107"/>
      <c r="I175" s="119" t="s">
        <v>174</v>
      </c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22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223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221">
        <f>A157+1</f>
        <v>45826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219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222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222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222"/>
      <c r="B183" s="100">
        <v>2</v>
      </c>
      <c r="C183" s="101">
        <v>0.41666666666666669</v>
      </c>
      <c r="D183" s="102" t="s">
        <v>151</v>
      </c>
      <c r="E183" s="105" t="s">
        <v>42</v>
      </c>
      <c r="F183" s="105" t="s">
        <v>43</v>
      </c>
      <c r="G183" s="105"/>
      <c r="H183" s="105"/>
      <c r="I183" s="104" t="s">
        <v>152</v>
      </c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222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222"/>
      <c r="B185" s="100">
        <v>3</v>
      </c>
      <c r="C185" s="101">
        <v>0.45833333333333331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22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222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222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222"/>
      <c r="B189" s="100">
        <v>4</v>
      </c>
      <c r="C189" s="106">
        <v>0.54166666666666663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222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222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222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222"/>
      <c r="B193" s="100">
        <v>5</v>
      </c>
      <c r="C193" s="106">
        <v>0.60416666666666663</v>
      </c>
      <c r="D193" s="102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222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222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22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222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22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223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">
      <c r="A201" s="221">
        <f>A179+1</f>
        <v>45827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">
      <c r="A202" s="219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222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222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">
      <c r="A205" s="222"/>
      <c r="B205" s="100">
        <v>2</v>
      </c>
      <c r="C205" s="101">
        <v>0.41666666666666669</v>
      </c>
      <c r="D205" s="102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222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">
      <c r="A207" s="222"/>
      <c r="B207" s="100">
        <v>3</v>
      </c>
      <c r="C207" s="101">
        <v>0.45833333333333331</v>
      </c>
      <c r="D207" s="102" t="s">
        <v>169</v>
      </c>
      <c r="E207" s="105" t="s">
        <v>42</v>
      </c>
      <c r="F207" s="105" t="s">
        <v>43</v>
      </c>
      <c r="G207" s="105"/>
      <c r="H207" s="105"/>
      <c r="I207" s="104" t="s">
        <v>170</v>
      </c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222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222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222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">
      <c r="A211" s="222"/>
      <c r="B211" s="100">
        <v>4</v>
      </c>
      <c r="C211" s="106">
        <v>0.54166666666666663</v>
      </c>
      <c r="D211" s="207" t="s">
        <v>150</v>
      </c>
      <c r="E211" s="144" t="s">
        <v>42</v>
      </c>
      <c r="F211" s="150" t="s">
        <v>43</v>
      </c>
      <c r="G211" s="144"/>
      <c r="H211" s="144"/>
      <c r="I211" s="145" t="s">
        <v>148</v>
      </c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222"/>
      <c r="B212" s="100"/>
      <c r="C212" s="106"/>
      <c r="D212" s="148"/>
      <c r="E212" s="142"/>
      <c r="F212" s="142"/>
      <c r="G212" s="142"/>
      <c r="H212" s="142"/>
      <c r="I212" s="147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222"/>
      <c r="B213" s="100">
        <v>7</v>
      </c>
      <c r="C213" s="106">
        <v>0.66666666666666663</v>
      </c>
      <c r="D213" s="151"/>
      <c r="E213" s="152"/>
      <c r="F213" s="152"/>
      <c r="G213" s="152"/>
      <c r="H213" s="152"/>
      <c r="I213" s="147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222"/>
      <c r="B214" s="100"/>
      <c r="C214" s="106"/>
      <c r="D214" s="148"/>
      <c r="E214" s="142"/>
      <c r="F214" s="142"/>
      <c r="G214" s="142"/>
      <c r="H214" s="142"/>
      <c r="I214" s="147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">
      <c r="A215" s="222"/>
      <c r="B215" s="100">
        <v>5</v>
      </c>
      <c r="C215" s="106">
        <v>0.60416666666666663</v>
      </c>
      <c r="D215" s="151" t="s">
        <v>149</v>
      </c>
      <c r="E215" s="150" t="s">
        <v>42</v>
      </c>
      <c r="F215" s="150" t="s">
        <v>43</v>
      </c>
      <c r="G215" s="150"/>
      <c r="H215" s="150"/>
      <c r="I215" s="147" t="s">
        <v>148</v>
      </c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222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222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222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">
      <c r="A219" s="222"/>
      <c r="B219" s="116">
        <v>6</v>
      </c>
      <c r="C219" s="117">
        <v>0.66666666666666663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222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223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">
      <c r="A223" s="221">
        <f>A201+1</f>
        <v>45828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219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222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222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">
      <c r="A227" s="222"/>
      <c r="B227" s="100">
        <v>2</v>
      </c>
      <c r="C227" s="101">
        <v>0.41666666666666669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222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">
      <c r="A229" s="222"/>
      <c r="B229" s="100">
        <v>3</v>
      </c>
      <c r="C229" s="101">
        <v>0.45833333333333331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222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222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222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">
      <c r="A233" s="222"/>
      <c r="B233" s="100">
        <v>4</v>
      </c>
      <c r="C233" s="106">
        <v>0.58333333333333337</v>
      </c>
      <c r="D233" s="207"/>
      <c r="E233" s="144"/>
      <c r="F233" s="150"/>
      <c r="G233" s="144"/>
      <c r="H233" s="144"/>
      <c r="I233" s="145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222"/>
      <c r="B234" s="100"/>
      <c r="C234" s="106"/>
      <c r="D234" s="148"/>
      <c r="E234" s="142"/>
      <c r="F234" s="142"/>
      <c r="G234" s="142"/>
      <c r="H234" s="142"/>
      <c r="I234" s="147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222"/>
      <c r="B235" s="100">
        <v>7</v>
      </c>
      <c r="C235" s="106">
        <v>0.66666666666666663</v>
      </c>
      <c r="D235" s="151"/>
      <c r="E235" s="152"/>
      <c r="F235" s="152"/>
      <c r="G235" s="152"/>
      <c r="H235" s="152"/>
      <c r="I235" s="147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222"/>
      <c r="B236" s="100"/>
      <c r="C236" s="106"/>
      <c r="D236" s="148"/>
      <c r="E236" s="142"/>
      <c r="F236" s="142"/>
      <c r="G236" s="142"/>
      <c r="H236" s="142"/>
      <c r="I236" s="147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">
      <c r="A237" s="222"/>
      <c r="B237" s="100">
        <v>5</v>
      </c>
      <c r="C237" s="106">
        <v>0.64583333333333337</v>
      </c>
      <c r="D237" s="151"/>
      <c r="E237" s="150"/>
      <c r="F237" s="150"/>
      <c r="G237" s="150"/>
      <c r="H237" s="150"/>
      <c r="I237" s="147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222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222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222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">
      <c r="A241" s="222"/>
      <c r="B241" s="116">
        <v>6</v>
      </c>
      <c r="C241" s="117">
        <v>0.66666666666666663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222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223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25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">
      <c r="A245" s="221">
        <f>A223+1</f>
        <v>45829</v>
      </c>
      <c r="B245" s="92">
        <v>1</v>
      </c>
      <c r="C245" s="93">
        <v>0.375</v>
      </c>
      <c r="D245" s="94" t="s">
        <v>134</v>
      </c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">
      <c r="A246" s="219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">
      <c r="A247" s="222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">
      <c r="A248" s="222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">
      <c r="A249" s="222"/>
      <c r="B249" s="100">
        <v>2</v>
      </c>
      <c r="C249" s="101">
        <v>0.41666666666666669</v>
      </c>
      <c r="D249" s="102" t="s">
        <v>134</v>
      </c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">
      <c r="A250" s="222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">
      <c r="A251" s="222"/>
      <c r="B251" s="100">
        <v>3</v>
      </c>
      <c r="C251" s="101">
        <v>0.45833333333333331</v>
      </c>
      <c r="D251" s="102" t="s">
        <v>134</v>
      </c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">
      <c r="A252" s="222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">
      <c r="A253" s="222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">
      <c r="A254" s="222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">
      <c r="A255" s="222"/>
      <c r="B255" s="100">
        <v>4</v>
      </c>
      <c r="C255" s="106">
        <v>0.58333333333333337</v>
      </c>
      <c r="D255" s="114" t="s">
        <v>134</v>
      </c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">
      <c r="A256" s="222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">
      <c r="A257" s="222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">
      <c r="A258" s="222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">
      <c r="A259" s="222"/>
      <c r="B259" s="100">
        <v>5</v>
      </c>
      <c r="C259" s="106">
        <v>0.625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">
      <c r="A260" s="222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">
      <c r="A261" s="222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">
      <c r="A262" s="222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">
      <c r="A263" s="222"/>
      <c r="B263" s="116">
        <v>6</v>
      </c>
      <c r="C263" s="117">
        <v>0.66666666666666663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222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5">
      <c r="A265" s="223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thickBot="1" x14ac:dyDescent="0.25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">
      <c r="A267" s="219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25">
      <c r="A268" s="220"/>
      <c r="B268" s="120">
        <v>11</v>
      </c>
      <c r="C268" s="117">
        <v>0.83333333333333337</v>
      </c>
      <c r="D268" s="122"/>
      <c r="E268" s="123"/>
      <c r="F268" s="123"/>
      <c r="G268" s="123"/>
      <c r="H268" s="107"/>
      <c r="I268" s="124"/>
      <c r="J268" s="122"/>
      <c r="K268" s="123"/>
      <c r="L268" s="124"/>
      <c r="M268" s="122"/>
      <c r="N268" s="123"/>
      <c r="O268" s="124"/>
    </row>
    <row r="269" spans="1:15" ht="15" customHeight="1" x14ac:dyDescent="0.2">
      <c r="A269" s="234">
        <f>A245+1</f>
        <v>45830</v>
      </c>
      <c r="B269" s="196"/>
      <c r="C269" s="193">
        <v>0.375</v>
      </c>
      <c r="D269" s="102" t="s">
        <v>135</v>
      </c>
      <c r="E269" s="107"/>
      <c r="F269" s="107"/>
      <c r="G269" s="107"/>
      <c r="H269" s="203"/>
      <c r="I269" s="200"/>
      <c r="J269" s="102"/>
      <c r="K269" s="105"/>
      <c r="M269" s="102"/>
      <c r="N269" s="105"/>
      <c r="O269" s="102"/>
    </row>
    <row r="270" spans="1:15" ht="15" customHeight="1" x14ac:dyDescent="0.2">
      <c r="A270" s="235"/>
      <c r="B270" s="197"/>
      <c r="C270" s="194">
        <v>0.41666666666666669</v>
      </c>
      <c r="D270" s="102" t="s">
        <v>135</v>
      </c>
      <c r="E270" s="107"/>
      <c r="F270" s="107"/>
      <c r="G270" s="107"/>
      <c r="H270" s="198"/>
      <c r="I270" s="202"/>
      <c r="J270" s="102"/>
      <c r="K270" s="105"/>
      <c r="M270" s="102"/>
      <c r="N270" s="105"/>
      <c r="O270" s="102"/>
    </row>
    <row r="271" spans="1:15" ht="15" customHeight="1" x14ac:dyDescent="0.2">
      <c r="A271" s="235"/>
      <c r="B271" s="197"/>
      <c r="C271" s="194">
        <v>0.45833333333333331</v>
      </c>
      <c r="D271" s="102" t="s">
        <v>135</v>
      </c>
      <c r="E271" s="107"/>
      <c r="F271" s="107"/>
      <c r="G271" s="107"/>
      <c r="H271" s="201"/>
      <c r="I271" s="200"/>
      <c r="J271" s="102"/>
      <c r="K271" s="105"/>
      <c r="M271" s="102"/>
      <c r="N271" s="105"/>
      <c r="O271" s="102"/>
    </row>
    <row r="272" spans="1:15" ht="15" customHeight="1" x14ac:dyDescent="0.2">
      <c r="A272" s="235"/>
      <c r="B272" s="197"/>
      <c r="C272" s="194">
        <v>0.58333333333333337</v>
      </c>
      <c r="D272" s="102" t="s">
        <v>136</v>
      </c>
      <c r="E272" s="107"/>
      <c r="F272" s="107"/>
      <c r="G272" s="107"/>
      <c r="H272" s="198"/>
      <c r="I272" s="199"/>
      <c r="J272" s="102"/>
      <c r="K272" s="105"/>
      <c r="M272" s="102"/>
      <c r="N272" s="105"/>
      <c r="O272" s="102"/>
    </row>
    <row r="273" spans="1:15" ht="15" customHeight="1" x14ac:dyDescent="0.2">
      <c r="A273" s="235"/>
      <c r="B273" s="197"/>
      <c r="C273" s="194">
        <v>0.625</v>
      </c>
      <c r="D273" s="102" t="s">
        <v>136</v>
      </c>
      <c r="E273" s="107"/>
      <c r="F273" s="107"/>
      <c r="G273" s="107"/>
      <c r="H273" s="198"/>
      <c r="I273" s="204"/>
      <c r="J273" s="102"/>
      <c r="K273" s="105"/>
      <c r="M273" s="102"/>
      <c r="N273" s="105"/>
      <c r="O273" s="102"/>
    </row>
    <row r="274" spans="1:15" ht="15" customHeight="1" thickBot="1" x14ac:dyDescent="0.25">
      <c r="A274" s="235"/>
      <c r="B274" s="197"/>
      <c r="C274" s="195">
        <v>0.66666666666666663</v>
      </c>
      <c r="D274" s="102" t="s">
        <v>136</v>
      </c>
      <c r="E274" s="206"/>
      <c r="F274" s="107"/>
      <c r="G274" s="107"/>
      <c r="H274" s="198"/>
      <c r="I274" s="202"/>
      <c r="J274" s="102"/>
      <c r="K274" s="105"/>
      <c r="M274" s="102"/>
      <c r="N274" s="105"/>
      <c r="O274" s="102"/>
    </row>
    <row r="275" spans="1:15" ht="15" customHeight="1" x14ac:dyDescent="0.2">
      <c r="A275" s="192"/>
      <c r="B275" s="192"/>
      <c r="C275" s="192"/>
      <c r="D275" s="192"/>
      <c r="E275" s="192"/>
      <c r="F275" s="205"/>
      <c r="G275" s="205"/>
      <c r="H275" s="205"/>
      <c r="I275" s="192"/>
      <c r="J275" s="192"/>
      <c r="K275" s="192"/>
      <c r="L275" s="192"/>
      <c r="M275" s="192"/>
      <c r="N275" s="192"/>
      <c r="O275" s="192"/>
    </row>
    <row r="280" spans="1:15" ht="15" customHeight="1" x14ac:dyDescent="0.2">
      <c r="D280" s="233" t="s">
        <v>144</v>
      </c>
      <c r="E280" s="233" t="s">
        <v>143</v>
      </c>
      <c r="F280" s="233"/>
      <c r="G280" s="233"/>
      <c r="H280" s="233"/>
    </row>
    <row r="281" spans="1:15" ht="12.75" x14ac:dyDescent="0.2">
      <c r="D281" s="233"/>
      <c r="E281" s="233"/>
      <c r="F281" s="233"/>
      <c r="G281" s="233"/>
      <c r="H281" s="233"/>
    </row>
    <row r="282" spans="1:15" ht="15" customHeight="1" x14ac:dyDescent="0.2">
      <c r="D282" s="233"/>
      <c r="E282" s="233"/>
      <c r="F282" s="233"/>
      <c r="G282" s="233"/>
      <c r="H282" s="233"/>
    </row>
    <row r="283" spans="1:15" ht="15" customHeight="1" x14ac:dyDescent="0.2">
      <c r="D283" s="233"/>
      <c r="E283" s="233"/>
      <c r="F283" s="233"/>
      <c r="G283" s="233"/>
      <c r="H283" s="233"/>
    </row>
    <row r="284" spans="1:15" ht="15" customHeight="1" x14ac:dyDescent="0.2">
      <c r="D284" s="233"/>
      <c r="E284" s="233"/>
      <c r="F284" s="233"/>
      <c r="G284" s="233"/>
      <c r="H284" s="233"/>
    </row>
    <row r="285" spans="1:15" ht="15" customHeight="1" x14ac:dyDescent="0.2">
      <c r="D285" s="233"/>
      <c r="E285" s="233"/>
      <c r="F285" s="233"/>
      <c r="G285" s="233"/>
      <c r="H285" s="233"/>
    </row>
    <row r="286" spans="1:15" ht="15" customHeight="1" x14ac:dyDescent="0.2">
      <c r="D286" s="233"/>
      <c r="E286" s="233"/>
      <c r="F286" s="233"/>
      <c r="G286" s="233"/>
      <c r="H286" s="233"/>
    </row>
  </sheetData>
  <mergeCells count="21">
    <mergeCell ref="D280:D286"/>
    <mergeCell ref="E280:H286"/>
    <mergeCell ref="A157:A177"/>
    <mergeCell ref="A179:A199"/>
    <mergeCell ref="A201:A221"/>
    <mergeCell ref="A223:A243"/>
    <mergeCell ref="A245:A265"/>
    <mergeCell ref="A269:A274"/>
    <mergeCell ref="A25:A45"/>
    <mergeCell ref="J1:L1"/>
    <mergeCell ref="A91:A111"/>
    <mergeCell ref="M1:O1"/>
    <mergeCell ref="A1:A2"/>
    <mergeCell ref="B1:C2"/>
    <mergeCell ref="A3:A23"/>
    <mergeCell ref="D1:I1"/>
    <mergeCell ref="A113:A133"/>
    <mergeCell ref="A135:A155"/>
    <mergeCell ref="A267:A268"/>
    <mergeCell ref="A47:A67"/>
    <mergeCell ref="A69:A8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2024-2025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E223:H243 K135:K155 E135:H155 K157:K177 E267:H274 K179:K199 E3:H23 K201:K221 E179:H199 K223:K243 E245:H265 K245:K265 N25:N45 N47:N67 N69:N89 N91:N111 N113:N133 N135:N155 N157:N177 N179:N199 N201:N221 N223:N243 N245:N265 N3:N23 K3:K23 N267:N274 K267:K274 E157:H177 E201:H221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49" t="s">
        <v>118</v>
      </c>
      <c r="C1" s="214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44">
        <f>Ders_Programı!A3</f>
        <v>45818</v>
      </c>
      <c r="B2" s="240">
        <v>1</v>
      </c>
      <c r="C2" s="248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45"/>
      <c r="B3" s="241"/>
      <c r="C3" s="241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45"/>
      <c r="B4" s="240">
        <v>2</v>
      </c>
      <c r="C4" s="242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45"/>
      <c r="B5" s="241"/>
      <c r="C5" s="241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45"/>
      <c r="B6" s="240">
        <v>3</v>
      </c>
      <c r="C6" s="242">
        <v>0.45833333333333331</v>
      </c>
      <c r="D6" s="9" t="s">
        <v>119</v>
      </c>
      <c r="E6" s="9">
        <f>Ders_Programı!E185</f>
        <v>0</v>
      </c>
      <c r="F6" s="9">
        <f>Ders_Programı!F185</f>
        <v>0</v>
      </c>
      <c r="G6" s="9">
        <f>Ders_Programı!G185</f>
        <v>0</v>
      </c>
      <c r="H6" s="9">
        <f>Ders_Programı!H185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45"/>
      <c r="B7" s="241"/>
      <c r="C7" s="241"/>
      <c r="D7" s="9" t="s">
        <v>117</v>
      </c>
      <c r="E7" s="9">
        <f>Ders_Programı!D185</f>
        <v>0</v>
      </c>
      <c r="F7" s="9">
        <f>Ders_Programı!D185</f>
        <v>0</v>
      </c>
      <c r="G7" s="9">
        <f>Ders_Programı!D185</f>
        <v>0</v>
      </c>
      <c r="H7" s="9">
        <f>Ders_Programı!D185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45"/>
      <c r="B8" s="240">
        <v>4</v>
      </c>
      <c r="C8" s="242">
        <v>0.54166666666666663</v>
      </c>
      <c r="D8" s="9" t="s">
        <v>119</v>
      </c>
      <c r="E8" s="9" t="str">
        <f>Ders_Programı!E9</f>
        <v>F305</v>
      </c>
      <c r="F8" s="9" t="str">
        <f>Ders_Programı!F9</f>
        <v>F306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45"/>
      <c r="B9" s="241"/>
      <c r="C9" s="241"/>
      <c r="D9" s="9" t="s">
        <v>117</v>
      </c>
      <c r="E9" s="9" t="str">
        <f>Ders_Programı!D9</f>
        <v>Kurumlar Sosyolojisi</v>
      </c>
      <c r="F9" s="9" t="str">
        <f>Ders_Programı!D9</f>
        <v>Kurumlar Sosyolojisi</v>
      </c>
      <c r="G9" s="9" t="str">
        <f>Ders_Programı!D9</f>
        <v>Kurumlar Sosyolojisi</v>
      </c>
      <c r="H9" s="9" t="str">
        <f>Ders_Programı!D9</f>
        <v>Kurumlar Sosyolojisi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45"/>
      <c r="B10" s="240">
        <v>5</v>
      </c>
      <c r="C10" s="242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45"/>
      <c r="B11" s="241"/>
      <c r="C11" s="241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45"/>
      <c r="B12" s="240">
        <v>6</v>
      </c>
      <c r="C12" s="242">
        <v>0.625</v>
      </c>
      <c r="D12" s="9" t="s">
        <v>119</v>
      </c>
      <c r="E12" s="9" t="str">
        <f>Ders_Programı!E13</f>
        <v>F305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45"/>
      <c r="B13" s="241"/>
      <c r="C13" s="241"/>
      <c r="D13" s="9" t="s">
        <v>117</v>
      </c>
      <c r="E13" s="9" t="str">
        <f>Ders_Programı!D13</f>
        <v>Gelişim Psikolojisi</v>
      </c>
      <c r="F13" s="9" t="str">
        <f>Ders_Programı!D13</f>
        <v>Gelişim Psikolojisi</v>
      </c>
      <c r="G13" s="9" t="str">
        <f>Ders_Programı!D13</f>
        <v>Gelişim Psikolojisi</v>
      </c>
      <c r="H13" s="9" t="str">
        <f>Ders_Programı!D13</f>
        <v>Gelişim Psikolojisi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45"/>
      <c r="B14" s="240">
        <v>7</v>
      </c>
      <c r="C14" s="242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45"/>
      <c r="B15" s="241"/>
      <c r="C15" s="241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45"/>
      <c r="B16" s="240">
        <v>8</v>
      </c>
      <c r="C16" s="242">
        <v>0.70833333333333337</v>
      </c>
      <c r="D16" s="9" t="s">
        <v>119</v>
      </c>
      <c r="E16" s="9" t="str">
        <f>Ders_Programı!E17</f>
        <v>F305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45"/>
      <c r="B17" s="241"/>
      <c r="C17" s="241"/>
      <c r="D17" s="9" t="s">
        <v>117</v>
      </c>
      <c r="E17" s="9" t="str">
        <f>Ders_Programı!D17</f>
        <v>Ortaçağ Felsefesi</v>
      </c>
      <c r="F17" s="9" t="str">
        <f>Ders_Programı!D17</f>
        <v>Ortaçağ Felsefesi</v>
      </c>
      <c r="G17" s="9" t="str">
        <f>Ders_Programı!D17</f>
        <v>Ortaçağ Felsefesi</v>
      </c>
      <c r="H17" s="9" t="str">
        <f>Ders_Programı!D17</f>
        <v>Ortaçağ Felsefesi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45"/>
      <c r="B18" s="240">
        <v>9</v>
      </c>
      <c r="C18" s="242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45"/>
      <c r="B19" s="241"/>
      <c r="C19" s="241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45"/>
      <c r="B20" s="240">
        <v>10</v>
      </c>
      <c r="C20" s="242">
        <v>0.79166666666666663</v>
      </c>
      <c r="D20" s="9" t="s">
        <v>119</v>
      </c>
      <c r="E20" s="9" t="str">
        <f>Ders_Programı!E21</f>
        <v>F305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45"/>
      <c r="B21" s="241"/>
      <c r="C21" s="241"/>
      <c r="D21" s="9" t="s">
        <v>117</v>
      </c>
      <c r="E21" s="9" t="str">
        <f>Ders_Programı!D21</f>
        <v>20. YY. Felsefesi</v>
      </c>
      <c r="F21" s="9" t="str">
        <f>Ders_Programı!D21</f>
        <v>20. YY. Felsefesi</v>
      </c>
      <c r="G21" s="9" t="str">
        <f>Ders_Programı!D21</f>
        <v>20. YY. Felsefesi</v>
      </c>
      <c r="H21" s="9" t="str">
        <f>Ders_Programı!D21</f>
        <v>20. YY. Felsefesi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45"/>
      <c r="B22" s="240">
        <v>11</v>
      </c>
      <c r="C22" s="242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46"/>
      <c r="B23" s="241"/>
      <c r="C23" s="241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43">
        <f>A2+1</f>
        <v>45819</v>
      </c>
      <c r="B24" s="238">
        <v>1</v>
      </c>
      <c r="C24" s="239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37"/>
      <c r="B25" s="237"/>
      <c r="C25" s="237"/>
      <c r="D25" s="50" t="s">
        <v>117</v>
      </c>
      <c r="E25" s="50" t="str">
        <f>Ders_Programı!D25</f>
        <v>1. Sınıflar (YDİ114)</v>
      </c>
      <c r="F25" s="50" t="str">
        <f>Ders_Programı!D25</f>
        <v>1. Sınıflar (YDİ114)</v>
      </c>
      <c r="G25" s="50" t="str">
        <f>Ders_Programı!D25</f>
        <v>1. Sınıflar (YDİ114)</v>
      </c>
      <c r="H25" s="50" t="str">
        <f>Ders_Programı!D25</f>
        <v>1. Sınıflar (YDİ114)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37"/>
      <c r="B26" s="238">
        <v>2</v>
      </c>
      <c r="C26" s="236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37"/>
      <c r="B27" s="237"/>
      <c r="C27" s="237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37"/>
      <c r="B28" s="238">
        <v>3</v>
      </c>
      <c r="C28" s="236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37"/>
      <c r="B29" s="237"/>
      <c r="C29" s="237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37"/>
      <c r="B30" s="238">
        <v>4</v>
      </c>
      <c r="C30" s="236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37"/>
      <c r="B31" s="237"/>
      <c r="C31" s="237"/>
      <c r="D31" s="50" t="s">
        <v>117</v>
      </c>
      <c r="E31" s="50" t="str">
        <f>Ders_Programı!D31</f>
        <v xml:space="preserve">2. Sınıflar (YDİ214) </v>
      </c>
      <c r="F31" s="50" t="str">
        <f>Ders_Programı!D31</f>
        <v xml:space="preserve">2. Sınıflar (YDİ214) </v>
      </c>
      <c r="G31" s="50" t="str">
        <f>Ders_Programı!D31</f>
        <v xml:space="preserve">2. Sınıflar (YDİ214) </v>
      </c>
      <c r="H31" s="50" t="str">
        <f>Ders_Programı!D31</f>
        <v xml:space="preserve">2. Sınıflar (YDİ214) 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37"/>
      <c r="B32" s="238">
        <v>5</v>
      </c>
      <c r="C32" s="236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37"/>
      <c r="B33" s="237"/>
      <c r="C33" s="237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37"/>
      <c r="B34" s="238">
        <v>6</v>
      </c>
      <c r="C34" s="236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37"/>
      <c r="B35" s="237"/>
      <c r="C35" s="237"/>
      <c r="D35" s="50" t="s">
        <v>117</v>
      </c>
      <c r="E35" s="50" t="str">
        <f>Ders_Programı!D35</f>
        <v>Sosyal Seçmeli Dersler</v>
      </c>
      <c r="F35" s="50" t="str">
        <f>Ders_Programı!D35</f>
        <v>Sosyal Seçmeli Dersler</v>
      </c>
      <c r="G35" s="50" t="str">
        <f>Ders_Programı!D35</f>
        <v>Sosyal Seçmeli Dersler</v>
      </c>
      <c r="H35" s="50" t="str">
        <f>Ders_Programı!D35</f>
        <v>Sosyal Seçmeli Dersler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37"/>
      <c r="B36" s="238">
        <v>7</v>
      </c>
      <c r="C36" s="236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37"/>
      <c r="B37" s="237"/>
      <c r="C37" s="237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37"/>
      <c r="B38" s="238">
        <v>8</v>
      </c>
      <c r="C38" s="236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37"/>
      <c r="B39" s="237"/>
      <c r="C39" s="237"/>
      <c r="D39" s="50" t="s">
        <v>117</v>
      </c>
      <c r="E39" s="50" t="str">
        <f>Ders_Programı!D39</f>
        <v>Sosyal Seçmeli Dersler</v>
      </c>
      <c r="F39" s="50" t="str">
        <f>Ders_Programı!D39</f>
        <v>Sosyal Seçmeli Dersler</v>
      </c>
      <c r="G39" s="50" t="str">
        <f>Ders_Programı!D39</f>
        <v>Sosyal Seçmeli Dersler</v>
      </c>
      <c r="H39" s="50" t="str">
        <f>Ders_Programı!D39</f>
        <v>Sosyal Seçmeli Dersler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37"/>
      <c r="B40" s="238">
        <v>9</v>
      </c>
      <c r="C40" s="236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37"/>
      <c r="B41" s="237"/>
      <c r="C41" s="237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37"/>
      <c r="B42" s="238">
        <v>10</v>
      </c>
      <c r="C42" s="236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37"/>
      <c r="B43" s="237"/>
      <c r="C43" s="237"/>
      <c r="D43" s="50" t="s">
        <v>117</v>
      </c>
      <c r="E43" s="50" t="str">
        <f>Ders_Programı!D43</f>
        <v>FORMASYON</v>
      </c>
      <c r="F43" s="50" t="str">
        <f>Ders_Programı!D43</f>
        <v>FORMASYON</v>
      </c>
      <c r="G43" s="50" t="str">
        <f>Ders_Programı!D43</f>
        <v>FORMASYON</v>
      </c>
      <c r="H43" s="50" t="str">
        <f>Ders_Programı!D43</f>
        <v>FORMASYON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37"/>
      <c r="B44" s="238">
        <v>11</v>
      </c>
      <c r="C44" s="236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37"/>
      <c r="B45" s="237"/>
      <c r="C45" s="237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47">
        <f>A24+1</f>
        <v>45820</v>
      </c>
      <c r="B46" s="240">
        <v>1</v>
      </c>
      <c r="C46" s="248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41"/>
      <c r="B47" s="241"/>
      <c r="C47" s="241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41"/>
      <c r="B48" s="240">
        <v>2</v>
      </c>
      <c r="C48" s="242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41"/>
      <c r="B49" s="241"/>
      <c r="C49" s="241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41"/>
      <c r="B50" s="240">
        <v>3</v>
      </c>
      <c r="C50" s="242">
        <v>0.45833333333333331</v>
      </c>
      <c r="D50" s="51" t="s">
        <v>119</v>
      </c>
      <c r="E50" s="51" t="str">
        <f>Ders_Programı!E51</f>
        <v>F305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41"/>
      <c r="B51" s="241"/>
      <c r="C51" s="241"/>
      <c r="D51" s="51" t="s">
        <v>117</v>
      </c>
      <c r="E51" s="51" t="str">
        <f>Ders_Programı!D51</f>
        <v>Göç Sosyolojisi</v>
      </c>
      <c r="F51" s="51" t="str">
        <f>Ders_Programı!D51</f>
        <v>Göç Sosyolojisi</v>
      </c>
      <c r="G51" s="51" t="str">
        <f>Ders_Programı!D51</f>
        <v>Göç Sosyolojisi</v>
      </c>
      <c r="H51" s="51" t="str">
        <f>Ders_Programı!D51</f>
        <v>Göç Sosyolojisi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41"/>
      <c r="B52" s="240">
        <v>4</v>
      </c>
      <c r="C52" s="242">
        <v>0.54166666666666663</v>
      </c>
      <c r="D52" s="51" t="s">
        <v>119</v>
      </c>
      <c r="E52" s="51" t="str">
        <f>Ders_Programı!E53</f>
        <v>F305</v>
      </c>
      <c r="F52" s="51" t="str">
        <f>Ders_Programı!F53</f>
        <v>F306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41"/>
      <c r="B53" s="241"/>
      <c r="C53" s="241"/>
      <c r="D53" s="51" t="s">
        <v>117</v>
      </c>
      <c r="E53" s="51" t="str">
        <f>Ders_Programı!D53</f>
        <v>Sosyolojiye Giriş II</v>
      </c>
      <c r="F53" s="51" t="str">
        <f>Ders_Programı!D53</f>
        <v>Sosyolojiye Giriş II</v>
      </c>
      <c r="G53" s="51" t="str">
        <f>Ders_Programı!D53</f>
        <v>Sosyolojiye Giriş II</v>
      </c>
      <c r="H53" s="51" t="str">
        <f>Ders_Programı!D53</f>
        <v>Sosyolojiye Giriş II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41"/>
      <c r="B54" s="240">
        <v>5</v>
      </c>
      <c r="C54" s="242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41"/>
      <c r="B55" s="241"/>
      <c r="C55" s="241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41"/>
      <c r="B56" s="240">
        <v>6</v>
      </c>
      <c r="C56" s="242">
        <v>0.625</v>
      </c>
      <c r="D56" s="51" t="s">
        <v>119</v>
      </c>
      <c r="E56" s="51" t="str">
        <f>Ders_Programı!E57</f>
        <v>F305</v>
      </c>
      <c r="F56" s="51" t="str">
        <f>Ders_Programı!F57</f>
        <v>F306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41"/>
      <c r="B57" s="241"/>
      <c r="C57" s="241"/>
      <c r="D57" s="51" t="s">
        <v>117</v>
      </c>
      <c r="E57" s="51" t="str">
        <f>Ders_Programı!D57</f>
        <v>Çağdaş Sosyoloji Teorileri II</v>
      </c>
      <c r="F57" s="51" t="str">
        <f>Ders_Programı!D57</f>
        <v>Çağdaş Sosyoloji Teorileri II</v>
      </c>
      <c r="G57" s="51" t="str">
        <f>Ders_Programı!D57</f>
        <v>Çağdaş Sosyoloji Teorileri II</v>
      </c>
      <c r="H57" s="51" t="str">
        <f>Ders_Programı!D57</f>
        <v>Çağdaş Sosyoloji Teorileri II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41"/>
      <c r="B58" s="240">
        <v>7</v>
      </c>
      <c r="C58" s="242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41"/>
      <c r="B59" s="241"/>
      <c r="C59" s="241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41"/>
      <c r="B60" s="240">
        <v>8</v>
      </c>
      <c r="C60" s="242">
        <v>0.70833333333333337</v>
      </c>
      <c r="D60" s="51" t="s">
        <v>119</v>
      </c>
      <c r="E60" s="51" t="str">
        <f>Ders_Programı!E61</f>
        <v>F305</v>
      </c>
      <c r="F60" s="51" t="str">
        <f>Ders_Programı!F61</f>
        <v>F306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41"/>
      <c r="B61" s="241"/>
      <c r="C61" s="241"/>
      <c r="D61" s="51" t="s">
        <v>117</v>
      </c>
      <c r="E61" s="51" t="str">
        <f>Ders_Programı!D61</f>
        <v>Kent Sosyolojisi</v>
      </c>
      <c r="F61" s="51" t="str">
        <f>Ders_Programı!D61</f>
        <v>Kent Sosyolojisi</v>
      </c>
      <c r="G61" s="51" t="str">
        <f>Ders_Programı!D61</f>
        <v>Kent Sosyolojisi</v>
      </c>
      <c r="H61" s="51" t="str">
        <f>Ders_Programı!D61</f>
        <v>Kent Sosyolojisi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41"/>
      <c r="B62" s="240">
        <v>9</v>
      </c>
      <c r="C62" s="242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41"/>
      <c r="B63" s="241"/>
      <c r="C63" s="241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41"/>
      <c r="B64" s="240">
        <v>10</v>
      </c>
      <c r="C64" s="242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41"/>
      <c r="B65" s="241"/>
      <c r="C65" s="241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41"/>
      <c r="B66" s="240">
        <v>11</v>
      </c>
      <c r="C66" s="242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41"/>
      <c r="B67" s="241"/>
      <c r="C67" s="241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43">
        <f>A46+1</f>
        <v>45821</v>
      </c>
      <c r="B68" s="238">
        <v>1</v>
      </c>
      <c r="C68" s="239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37"/>
      <c r="B69" s="237"/>
      <c r="C69" s="237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37"/>
      <c r="B70" s="238">
        <v>2</v>
      </c>
      <c r="C70" s="236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37"/>
      <c r="B71" s="237"/>
      <c r="C71" s="237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37"/>
      <c r="B72" s="238">
        <v>3</v>
      </c>
      <c r="C72" s="236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37"/>
      <c r="B73" s="237"/>
      <c r="C73" s="237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37"/>
      <c r="B74" s="238">
        <v>4</v>
      </c>
      <c r="C74" s="236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37"/>
      <c r="B75" s="237"/>
      <c r="C75" s="237"/>
      <c r="D75" s="52" t="s">
        <v>117</v>
      </c>
      <c r="E75" s="52">
        <f>Ders_Programı!D75</f>
        <v>0</v>
      </c>
      <c r="F75" s="52">
        <f>Ders_Programı!D75</f>
        <v>0</v>
      </c>
      <c r="G75" s="52">
        <f>Ders_Programı!D75</f>
        <v>0</v>
      </c>
      <c r="H75" s="52">
        <f>Ders_Programı!D75</f>
        <v>0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37"/>
      <c r="B76" s="238">
        <v>5</v>
      </c>
      <c r="C76" s="236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37"/>
      <c r="B77" s="237"/>
      <c r="C77" s="237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37"/>
      <c r="B78" s="238">
        <v>6</v>
      </c>
      <c r="C78" s="236">
        <v>0.625</v>
      </c>
      <c r="D78" s="52" t="s">
        <v>119</v>
      </c>
      <c r="E78" s="52" t="str">
        <f>Ders_Programı!E79</f>
        <v>F305</v>
      </c>
      <c r="F78" s="52" t="str">
        <f>Ders_Programı!F79</f>
        <v>F306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37"/>
      <c r="B79" s="237"/>
      <c r="C79" s="237"/>
      <c r="D79" s="52" t="s">
        <v>117</v>
      </c>
      <c r="E79" s="52" t="str">
        <f>Ders_Programı!D79</f>
        <v>İktisada Giriş</v>
      </c>
      <c r="F79" s="52" t="str">
        <f>Ders_Programı!D79</f>
        <v>İktisada Giriş</v>
      </c>
      <c r="G79" s="52" t="str">
        <f>Ders_Programı!D79</f>
        <v>İktisada Giriş</v>
      </c>
      <c r="H79" s="52" t="str">
        <f>Ders_Programı!D79</f>
        <v>İktisada Giriş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37"/>
      <c r="B80" s="238">
        <v>7</v>
      </c>
      <c r="C80" s="236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37"/>
      <c r="B81" s="237"/>
      <c r="C81" s="237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37"/>
      <c r="B82" s="238">
        <v>8</v>
      </c>
      <c r="C82" s="236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37"/>
      <c r="B83" s="237"/>
      <c r="C83" s="237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37"/>
      <c r="B84" s="238">
        <v>9</v>
      </c>
      <c r="C84" s="236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37"/>
      <c r="B85" s="237"/>
      <c r="C85" s="237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37"/>
      <c r="B86" s="238">
        <v>10</v>
      </c>
      <c r="C86" s="236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37"/>
      <c r="B87" s="237"/>
      <c r="C87" s="237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37"/>
      <c r="B88" s="238">
        <v>11</v>
      </c>
      <c r="C88" s="236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37"/>
      <c r="B89" s="237"/>
      <c r="C89" s="237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47">
        <f>A68+1</f>
        <v>45822</v>
      </c>
      <c r="B90" s="240">
        <v>1</v>
      </c>
      <c r="C90" s="248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41"/>
      <c r="B91" s="241"/>
      <c r="C91" s="241"/>
      <c r="D91" s="53" t="s">
        <v>117</v>
      </c>
      <c r="E91" s="53" t="str">
        <f>Ders_Programı!D91</f>
        <v>UZEM</v>
      </c>
      <c r="F91" s="53" t="str">
        <f>Ders_Programı!D91</f>
        <v>UZEM</v>
      </c>
      <c r="G91" s="53" t="str">
        <f>Ders_Programı!D91</f>
        <v>UZEM</v>
      </c>
      <c r="H91" s="53" t="str">
        <f>Ders_Programı!D91</f>
        <v>UZEM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41"/>
      <c r="B92" s="240">
        <v>2</v>
      </c>
      <c r="C92" s="242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41"/>
      <c r="B93" s="241"/>
      <c r="C93" s="241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41"/>
      <c r="B94" s="240">
        <v>3</v>
      </c>
      <c r="C94" s="242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41"/>
      <c r="B95" s="241"/>
      <c r="C95" s="241"/>
      <c r="D95" s="53" t="s">
        <v>117</v>
      </c>
      <c r="E95" s="53" t="str">
        <f>Ders_Programı!D95</f>
        <v>UZEM</v>
      </c>
      <c r="F95" s="53" t="str">
        <f>Ders_Programı!D95</f>
        <v>UZEM</v>
      </c>
      <c r="G95" s="53" t="str">
        <f>Ders_Programı!D95</f>
        <v>UZEM</v>
      </c>
      <c r="H95" s="53" t="str">
        <f>Ders_Programı!D95</f>
        <v>UZEM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41"/>
      <c r="B96" s="240">
        <v>4</v>
      </c>
      <c r="C96" s="242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41"/>
      <c r="B97" s="241"/>
      <c r="C97" s="241"/>
      <c r="D97" s="53" t="s">
        <v>117</v>
      </c>
      <c r="E97" s="53" t="str">
        <f>Ders_Programı!D97</f>
        <v>UZEM</v>
      </c>
      <c r="F97" s="53" t="str">
        <f>Ders_Programı!D97</f>
        <v>UZEM</v>
      </c>
      <c r="G97" s="53" t="str">
        <f>Ders_Programı!D97</f>
        <v>UZEM</v>
      </c>
      <c r="H97" s="53" t="str">
        <f>Ders_Programı!D97</f>
        <v>UZEM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41"/>
      <c r="B98" s="240">
        <v>5</v>
      </c>
      <c r="C98" s="242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41"/>
      <c r="B99" s="241"/>
      <c r="C99" s="241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41"/>
      <c r="B100" s="240">
        <v>6</v>
      </c>
      <c r="C100" s="242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41"/>
      <c r="B101" s="241"/>
      <c r="C101" s="241"/>
      <c r="D101" s="53" t="s">
        <v>117</v>
      </c>
      <c r="E101" s="53" t="str">
        <f>Ders_Programı!D101</f>
        <v>UZEM</v>
      </c>
      <c r="F101" s="53" t="str">
        <f>Ders_Programı!D101</f>
        <v>UZEM</v>
      </c>
      <c r="G101" s="53" t="str">
        <f>Ders_Programı!D101</f>
        <v>UZEM</v>
      </c>
      <c r="H101" s="53" t="str">
        <f>Ders_Programı!D101</f>
        <v>UZEM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41"/>
      <c r="B102" s="240">
        <v>7</v>
      </c>
      <c r="C102" s="242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41"/>
      <c r="B103" s="241"/>
      <c r="C103" s="241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41"/>
      <c r="B104" s="240">
        <v>8</v>
      </c>
      <c r="C104" s="242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41"/>
      <c r="B105" s="241"/>
      <c r="C105" s="241"/>
      <c r="D105" s="53" t="s">
        <v>117</v>
      </c>
      <c r="E105" s="53" t="str">
        <f>Ders_Programı!D105</f>
        <v xml:space="preserve"> 5-I Dersler' İ</v>
      </c>
      <c r="F105" s="53" t="str">
        <f>Ders_Programı!D105</f>
        <v xml:space="preserve"> 5-I Dersler' İ</v>
      </c>
      <c r="G105" s="53" t="str">
        <f>Ders_Programı!D105</f>
        <v xml:space="preserve"> 5-I Dersler' İ</v>
      </c>
      <c r="H105" s="53" t="str">
        <f>Ders_Programı!D105</f>
        <v xml:space="preserve"> 5-I Dersler' İ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41"/>
      <c r="B106" s="240">
        <v>9</v>
      </c>
      <c r="C106" s="242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41"/>
      <c r="B107" s="241"/>
      <c r="C107" s="241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41"/>
      <c r="B108" s="240">
        <v>10</v>
      </c>
      <c r="C108" s="242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41"/>
      <c r="B109" s="241"/>
      <c r="C109" s="241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41"/>
      <c r="B110" s="240">
        <v>11</v>
      </c>
      <c r="C110" s="242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41"/>
      <c r="B111" s="241"/>
      <c r="C111" s="241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43">
        <f>A90+1</f>
        <v>45823</v>
      </c>
      <c r="B112" s="238">
        <v>1</v>
      </c>
      <c r="C112" s="239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37"/>
      <c r="B113" s="237"/>
      <c r="C113" s="237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37"/>
      <c r="B114" s="238">
        <v>2</v>
      </c>
      <c r="C114" s="236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37"/>
      <c r="B115" s="237"/>
      <c r="C115" s="237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37"/>
      <c r="B116" s="238">
        <v>3</v>
      </c>
      <c r="C116" s="236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37"/>
      <c r="B117" s="237"/>
      <c r="C117" s="237"/>
      <c r="D117" s="55" t="s">
        <v>117</v>
      </c>
      <c r="E117" s="55">
        <f>Ders_Programı!D117</f>
        <v>0</v>
      </c>
      <c r="F117" s="55">
        <f>Ders_Programı!D117</f>
        <v>0</v>
      </c>
      <c r="G117" s="55">
        <f>Ders_Programı!D117</f>
        <v>0</v>
      </c>
      <c r="H117" s="55">
        <f>Ders_Programı!D117</f>
        <v>0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37"/>
      <c r="B118" s="238">
        <v>4</v>
      </c>
      <c r="C118" s="236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37"/>
      <c r="B119" s="237"/>
      <c r="C119" s="237"/>
      <c r="D119" s="55" t="s">
        <v>117</v>
      </c>
      <c r="E119" s="55">
        <f>Ders_Programı!D119</f>
        <v>0</v>
      </c>
      <c r="F119" s="55">
        <f>Ders_Programı!D119</f>
        <v>0</v>
      </c>
      <c r="G119" s="55">
        <f>Ders_Programı!D119</f>
        <v>0</v>
      </c>
      <c r="H119" s="55">
        <f>Ders_Programı!D119</f>
        <v>0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37"/>
      <c r="B120" s="238">
        <v>5</v>
      </c>
      <c r="C120" s="236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37"/>
      <c r="B121" s="237"/>
      <c r="C121" s="237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37"/>
      <c r="B122" s="238">
        <v>6</v>
      </c>
      <c r="C122" s="236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37"/>
      <c r="B123" s="237"/>
      <c r="C123" s="237"/>
      <c r="D123" s="55" t="s">
        <v>117</v>
      </c>
      <c r="E123" s="55">
        <f>Ders_Programı!D123</f>
        <v>0</v>
      </c>
      <c r="F123" s="55">
        <f>Ders_Programı!D123</f>
        <v>0</v>
      </c>
      <c r="G123" s="55">
        <f>Ders_Programı!D123</f>
        <v>0</v>
      </c>
      <c r="H123" s="55">
        <f>Ders_Programı!D123</f>
        <v>0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37"/>
      <c r="B124" s="238">
        <v>7</v>
      </c>
      <c r="C124" s="236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37"/>
      <c r="B125" s="237"/>
      <c r="C125" s="237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37"/>
      <c r="B126" s="238">
        <v>8</v>
      </c>
      <c r="C126" s="236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37"/>
      <c r="B127" s="237"/>
      <c r="C127" s="237"/>
      <c r="D127" s="55" t="s">
        <v>117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37"/>
      <c r="B128" s="238">
        <v>9</v>
      </c>
      <c r="C128" s="236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37"/>
      <c r="B129" s="237"/>
      <c r="C129" s="237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37"/>
      <c r="B130" s="238">
        <v>10</v>
      </c>
      <c r="C130" s="236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37"/>
      <c r="B131" s="237"/>
      <c r="C131" s="237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37"/>
      <c r="B132" s="238">
        <v>11</v>
      </c>
      <c r="C132" s="236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37"/>
      <c r="B133" s="237"/>
      <c r="C133" s="237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47">
        <f>A112+1</f>
        <v>45824</v>
      </c>
      <c r="B134" s="240">
        <v>1</v>
      </c>
      <c r="C134" s="248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41"/>
      <c r="B135" s="241"/>
      <c r="C135" s="241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41"/>
      <c r="B136" s="240">
        <v>2</v>
      </c>
      <c r="C136" s="242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41"/>
      <c r="B137" s="241"/>
      <c r="C137" s="241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41"/>
      <c r="B138" s="240">
        <v>3</v>
      </c>
      <c r="C138" s="242">
        <v>0.45833333333333331</v>
      </c>
      <c r="D138" s="49" t="s">
        <v>119</v>
      </c>
      <c r="E138" s="49" t="str">
        <f>Ders_Programı!E139</f>
        <v>F305</v>
      </c>
      <c r="F138" s="49" t="str">
        <f>Ders_Programı!F139</f>
        <v>F306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41"/>
      <c r="B139" s="241"/>
      <c r="C139" s="241"/>
      <c r="D139" s="49" t="s">
        <v>117</v>
      </c>
      <c r="E139" s="49" t="str">
        <f>Ders_Programı!D139</f>
        <v>Araştırma Yöntem ve Teknikleri II</v>
      </c>
      <c r="F139" s="49" t="str">
        <f>Ders_Programı!D139</f>
        <v>Araştırma Yöntem ve Teknikleri II</v>
      </c>
      <c r="G139" s="49" t="str">
        <f>Ders_Programı!D139</f>
        <v>Araştırma Yöntem ve Teknikleri II</v>
      </c>
      <c r="H139" s="49" t="str">
        <f>Ders_Programı!D139</f>
        <v>Araştırma Yöntem ve Teknikleri II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41"/>
      <c r="B140" s="240">
        <v>4</v>
      </c>
      <c r="C140" s="242">
        <v>0.54166666666666663</v>
      </c>
      <c r="D140" s="49" t="s">
        <v>119</v>
      </c>
      <c r="E140" s="49" t="str">
        <f>Ders_Programı!E141</f>
        <v>F305</v>
      </c>
      <c r="F140" s="49" t="str">
        <f>Ders_Programı!F141</f>
        <v>F306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41"/>
      <c r="B141" s="241"/>
      <c r="C141" s="241"/>
      <c r="D141" s="49" t="s">
        <v>117</v>
      </c>
      <c r="E141" s="49" t="str">
        <f>Ders_Programı!D141</f>
        <v>Felsefeye Giriş</v>
      </c>
      <c r="F141" s="49" t="str">
        <f>Ders_Programı!D141</f>
        <v>Felsefeye Giriş</v>
      </c>
      <c r="G141" s="49" t="str">
        <f>Ders_Programı!D141</f>
        <v>Felsefeye Giriş</v>
      </c>
      <c r="H141" s="49" t="str">
        <f>Ders_Programı!D141</f>
        <v>Felsefeye Giriş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41"/>
      <c r="B142" s="240">
        <v>5</v>
      </c>
      <c r="C142" s="242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41"/>
      <c r="B143" s="241"/>
      <c r="C143" s="241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41"/>
      <c r="B144" s="240">
        <v>6</v>
      </c>
      <c r="C144" s="242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41"/>
      <c r="B145" s="241"/>
      <c r="C145" s="241"/>
      <c r="D145" s="49" t="s">
        <v>117</v>
      </c>
      <c r="E145" s="49" t="str">
        <f>Ders_Programı!D145</f>
        <v>Sosyal Bilimlerde İstatistik II</v>
      </c>
      <c r="F145" s="49" t="str">
        <f>Ders_Programı!D145</f>
        <v>Sosyal Bilimlerde İstatistik II</v>
      </c>
      <c r="G145" s="49" t="str">
        <f>Ders_Programı!D145</f>
        <v>Sosyal Bilimlerde İstatistik II</v>
      </c>
      <c r="H145" s="49" t="str">
        <f>Ders_Programı!D145</f>
        <v>Sosyal Bilimlerde İstatistik II</v>
      </c>
      <c r="I145" s="49" t="str">
        <f>Ders_Programı!J145</f>
        <v>Sınav Bil. Lab I'de yapılacaktır.</v>
      </c>
      <c r="J145" s="49">
        <f>Ders_Programı!M145</f>
        <v>0</v>
      </c>
      <c r="K145" s="8"/>
    </row>
    <row r="146" spans="1:11" ht="13.5" customHeight="1" x14ac:dyDescent="0.2">
      <c r="A146" s="241"/>
      <c r="B146" s="240">
        <v>7</v>
      </c>
      <c r="C146" s="242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41"/>
      <c r="B147" s="241"/>
      <c r="C147" s="241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41"/>
      <c r="B148" s="240">
        <v>8</v>
      </c>
      <c r="C148" s="242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41"/>
      <c r="B149" s="241"/>
      <c r="C149" s="241"/>
      <c r="D149" s="49" t="s">
        <v>117</v>
      </c>
      <c r="E149" s="49">
        <f>Ders_Programı!D149</f>
        <v>0</v>
      </c>
      <c r="F149" s="49">
        <f>Ders_Programı!D149</f>
        <v>0</v>
      </c>
      <c r="G149" s="49">
        <f>Ders_Programı!D149</f>
        <v>0</v>
      </c>
      <c r="H149" s="49">
        <f>Ders_Programı!D149</f>
        <v>0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41"/>
      <c r="B150" s="240">
        <v>9</v>
      </c>
      <c r="C150" s="242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41"/>
      <c r="B151" s="241"/>
      <c r="C151" s="241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41"/>
      <c r="B152" s="240">
        <v>10</v>
      </c>
      <c r="C152" s="242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41"/>
      <c r="B153" s="241"/>
      <c r="C153" s="241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41"/>
      <c r="B154" s="240">
        <v>11</v>
      </c>
      <c r="C154" s="242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41"/>
      <c r="B155" s="241"/>
      <c r="C155" s="241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43">
        <f>A134+1</f>
        <v>45825</v>
      </c>
      <c r="B156" s="238">
        <v>1</v>
      </c>
      <c r="C156" s="239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37"/>
      <c r="B157" s="237"/>
      <c r="C157" s="237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37"/>
      <c r="B158" s="238">
        <v>2</v>
      </c>
      <c r="C158" s="236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37"/>
      <c r="B159" s="237"/>
      <c r="C159" s="237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37"/>
      <c r="B160" s="238">
        <v>3</v>
      </c>
      <c r="C160" s="236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37"/>
      <c r="B161" s="237"/>
      <c r="C161" s="237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237"/>
      <c r="B162" s="238">
        <v>4</v>
      </c>
      <c r="C162" s="236">
        <v>0.54166666666666663</v>
      </c>
      <c r="D162" s="55" t="s">
        <v>119</v>
      </c>
      <c r="E162" s="55" t="str">
        <f>Ders_Programı!E163</f>
        <v>F305</v>
      </c>
      <c r="F162" s="55" t="str">
        <f>Ders_Programı!F163</f>
        <v>F306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37"/>
      <c r="B163" s="237"/>
      <c r="C163" s="237"/>
      <c r="D163" s="55" t="s">
        <v>117</v>
      </c>
      <c r="E163" s="55" t="str">
        <f>Ders_Programı!D163</f>
        <v>Demografi</v>
      </c>
      <c r="F163" s="55" t="str">
        <f>Ders_Programı!D163</f>
        <v>Demografi</v>
      </c>
      <c r="G163" s="55" t="str">
        <f>Ders_Programı!D163</f>
        <v>Demografi</v>
      </c>
      <c r="H163" s="55" t="str">
        <f>Ders_Programı!D163</f>
        <v>Demografi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37"/>
      <c r="B164" s="238">
        <v>5</v>
      </c>
      <c r="C164" s="236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37"/>
      <c r="B165" s="237"/>
      <c r="C165" s="237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37"/>
      <c r="B166" s="238">
        <v>6</v>
      </c>
      <c r="C166" s="236">
        <v>0.625</v>
      </c>
      <c r="D166" s="55" t="s">
        <v>119</v>
      </c>
      <c r="E166" s="55" t="str">
        <f>Ders_Programı!E167</f>
        <v>F305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37"/>
      <c r="B167" s="237"/>
      <c r="C167" s="237"/>
      <c r="D167" s="55" t="s">
        <v>117</v>
      </c>
      <c r="E167" s="55" t="str">
        <f>Ders_Programı!D167</f>
        <v>Modern Mantık</v>
      </c>
      <c r="F167" s="55" t="str">
        <f>Ders_Programı!D167</f>
        <v>Modern Mantık</v>
      </c>
      <c r="G167" s="55" t="str">
        <f>Ders_Programı!D167</f>
        <v>Modern Mantık</v>
      </c>
      <c r="H167" s="55" t="str">
        <f>Ders_Programı!D167</f>
        <v>Modern Mantık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37"/>
      <c r="B168" s="238">
        <v>7</v>
      </c>
      <c r="C168" s="236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37"/>
      <c r="B169" s="237"/>
      <c r="C169" s="237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37"/>
      <c r="B170" s="238">
        <v>8</v>
      </c>
      <c r="C170" s="236">
        <v>0.70833333333333337</v>
      </c>
      <c r="D170" s="55" t="s">
        <v>119</v>
      </c>
      <c r="E170" s="55" t="str">
        <f>Ders_Programı!E171</f>
        <v>F305</v>
      </c>
      <c r="F170" s="55" t="str">
        <f>Ders_Programı!F171</f>
        <v>F306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37"/>
      <c r="B171" s="237"/>
      <c r="C171" s="237"/>
      <c r="D171" s="55" t="s">
        <v>117</v>
      </c>
      <c r="E171" s="55" t="str">
        <f>Ders_Programı!D171</f>
        <v>Türkiye'nin Güncel Sorunları</v>
      </c>
      <c r="F171" s="55" t="str">
        <f>Ders_Programı!D171</f>
        <v>Türkiye'nin Güncel Sorunları</v>
      </c>
      <c r="G171" s="55" t="str">
        <f>Ders_Programı!D171</f>
        <v>Türkiye'nin Güncel Sorunları</v>
      </c>
      <c r="H171" s="55" t="str">
        <f>Ders_Programı!D171</f>
        <v>Türkiye'nin Güncel Sorunları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">
      <c r="A172" s="237"/>
      <c r="B172" s="238">
        <v>9</v>
      </c>
      <c r="C172" s="236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37"/>
      <c r="B173" s="237"/>
      <c r="C173" s="237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37"/>
      <c r="B174" s="238">
        <v>10</v>
      </c>
      <c r="C174" s="236">
        <v>0.79166666666666663</v>
      </c>
      <c r="D174" s="52" t="s">
        <v>119</v>
      </c>
      <c r="E174" s="52" t="str">
        <f>Ders_Programı!E175</f>
        <v>F305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37"/>
      <c r="B175" s="237"/>
      <c r="C175" s="237"/>
      <c r="D175" s="52" t="s">
        <v>117</v>
      </c>
      <c r="E175" s="52" t="str">
        <f>Ders_Programı!D175</f>
        <v>Din Sosyolojisi</v>
      </c>
      <c r="F175" s="52" t="str">
        <f>Ders_Programı!D175</f>
        <v>Din Sosyolojisi</v>
      </c>
      <c r="G175" s="52" t="str">
        <f>Ders_Programı!D175</f>
        <v>Din Sosyolojisi</v>
      </c>
      <c r="H175" s="52" t="str">
        <f>Ders_Programı!D175</f>
        <v>Din Sosyolojisi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37"/>
      <c r="B176" s="238">
        <v>11</v>
      </c>
      <c r="C176" s="236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37"/>
      <c r="B177" s="237"/>
      <c r="C177" s="237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47">
        <f>A156+1</f>
        <v>45826</v>
      </c>
      <c r="B178" s="240">
        <v>1</v>
      </c>
      <c r="C178" s="248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41"/>
      <c r="B179" s="241"/>
      <c r="C179" s="241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41"/>
      <c r="B180" s="240">
        <v>2</v>
      </c>
      <c r="C180" s="242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41"/>
      <c r="B181" s="241"/>
      <c r="C181" s="241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41"/>
      <c r="B182" s="240">
        <v>3</v>
      </c>
      <c r="C182" s="242">
        <v>0.45833333333333331</v>
      </c>
      <c r="D182" s="49" t="s">
        <v>119</v>
      </c>
      <c r="E182" s="49" t="str">
        <f>Ders_Programı!E183</f>
        <v>F305</v>
      </c>
      <c r="F182" s="49" t="str">
        <f>Ders_Programı!F183</f>
        <v>F306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41"/>
      <c r="B183" s="241"/>
      <c r="C183" s="241"/>
      <c r="D183" s="49" t="s">
        <v>117</v>
      </c>
      <c r="E183" s="49" t="str">
        <f>Ders_Programı!D183</f>
        <v>Klasik Sosyoloji Teorileri II</v>
      </c>
      <c r="F183" s="49" t="str">
        <f>Ders_Programı!D183</f>
        <v>Klasik Sosyoloji Teorileri II</v>
      </c>
      <c r="G183" s="49" t="str">
        <f>Ders_Programı!D183</f>
        <v>Klasik Sosyoloji Teorileri II</v>
      </c>
      <c r="H183" s="49" t="str">
        <f>Ders_Programı!D183</f>
        <v>Klasik Sosyoloji Teorileri II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41"/>
      <c r="B184" s="240">
        <v>4</v>
      </c>
      <c r="C184" s="242">
        <v>0.54166666666666663</v>
      </c>
      <c r="D184" s="49" t="s">
        <v>119</v>
      </c>
      <c r="E184" s="49" t="e">
        <f>Ders_Programı!#REF!</f>
        <v>#REF!</v>
      </c>
      <c r="F184" s="49" t="e">
        <f>Ders_Programı!#REF!</f>
        <v>#REF!</v>
      </c>
      <c r="G184" s="49" t="e">
        <f>Ders_Programı!#REF!</f>
        <v>#REF!</v>
      </c>
      <c r="H184" s="49" t="e">
        <f>Ders_Programı!#REF!</f>
        <v>#REF!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41"/>
      <c r="B185" s="241"/>
      <c r="C185" s="241"/>
      <c r="D185" s="49" t="s">
        <v>117</v>
      </c>
      <c r="E185" s="49" t="e">
        <f>Ders_Programı!#REF!</f>
        <v>#REF!</v>
      </c>
      <c r="F185" s="49" t="e">
        <f>Ders_Programı!#REF!</f>
        <v>#REF!</v>
      </c>
      <c r="G185" s="49" t="e">
        <f>Ders_Programı!#REF!</f>
        <v>#REF!</v>
      </c>
      <c r="H185" s="49" t="e">
        <f>Ders_Programı!#REF!</f>
        <v>#REF!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41"/>
      <c r="B186" s="240">
        <v>5</v>
      </c>
      <c r="C186" s="242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41"/>
      <c r="B187" s="241"/>
      <c r="C187" s="241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41"/>
      <c r="B188" s="240">
        <v>6</v>
      </c>
      <c r="C188" s="242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241"/>
      <c r="B189" s="241"/>
      <c r="C189" s="241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241"/>
      <c r="B190" s="240">
        <v>7</v>
      </c>
      <c r="C190" s="242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41"/>
      <c r="B191" s="241"/>
      <c r="C191" s="241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41"/>
      <c r="B192" s="240">
        <v>8</v>
      </c>
      <c r="C192" s="242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241"/>
      <c r="B193" s="241"/>
      <c r="C193" s="241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">
      <c r="A194" s="241"/>
      <c r="B194" s="240">
        <v>9</v>
      </c>
      <c r="C194" s="242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41"/>
      <c r="B195" s="241"/>
      <c r="C195" s="241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41"/>
      <c r="B196" s="240">
        <v>10</v>
      </c>
      <c r="C196" s="242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41"/>
      <c r="B197" s="241"/>
      <c r="C197" s="241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41"/>
      <c r="B198" s="240">
        <v>11</v>
      </c>
      <c r="C198" s="242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41"/>
      <c r="B199" s="241"/>
      <c r="C199" s="241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43">
        <f>A178+1</f>
        <v>45827</v>
      </c>
      <c r="B200" s="238">
        <v>1</v>
      </c>
      <c r="C200" s="239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">
      <c r="A201" s="237"/>
      <c r="B201" s="237"/>
      <c r="C201" s="237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">
      <c r="A202" s="237"/>
      <c r="B202" s="238">
        <v>2</v>
      </c>
      <c r="C202" s="236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237"/>
      <c r="B203" s="237"/>
      <c r="C203" s="237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237"/>
      <c r="B204" s="238">
        <v>3</v>
      </c>
      <c r="C204" s="236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237"/>
      <c r="B205" s="237"/>
      <c r="C205" s="237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">
      <c r="A206" s="237"/>
      <c r="B206" s="238">
        <v>4</v>
      </c>
      <c r="C206" s="236">
        <v>0.54166666666666663</v>
      </c>
      <c r="D206" s="55" t="s">
        <v>119</v>
      </c>
      <c r="E206" s="55" t="str">
        <f>Ders_Programı!E207</f>
        <v>F305</v>
      </c>
      <c r="F206" s="55" t="str">
        <f>Ders_Programı!F207</f>
        <v>F306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237"/>
      <c r="B207" s="237"/>
      <c r="C207" s="237"/>
      <c r="D207" s="55" t="s">
        <v>117</v>
      </c>
      <c r="E207" s="55" t="str">
        <f>Ders_Programı!D207</f>
        <v>Endüstri ve Örgüt Psikolojisi</v>
      </c>
      <c r="F207" s="55" t="str">
        <f>Ders_Programı!D207</f>
        <v>Endüstri ve Örgüt Psikolojisi</v>
      </c>
      <c r="G207" s="55" t="str">
        <f>Ders_Programı!D207</f>
        <v>Endüstri ve Örgüt Psikolojisi</v>
      </c>
      <c r="H207" s="55" t="str">
        <f>Ders_Programı!D207</f>
        <v>Endüstri ve Örgüt Psikolojisi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237"/>
      <c r="B208" s="238">
        <v>5</v>
      </c>
      <c r="C208" s="236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237"/>
      <c r="B209" s="237"/>
      <c r="C209" s="237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237"/>
      <c r="B210" s="238">
        <v>6</v>
      </c>
      <c r="C210" s="236">
        <v>0.625</v>
      </c>
      <c r="D210" s="55" t="s">
        <v>119</v>
      </c>
      <c r="E210" s="55" t="str">
        <f>Ders_Programı!E211</f>
        <v>F305</v>
      </c>
      <c r="F210" s="55" t="str">
        <f>Ders_Programı!F211</f>
        <v>F306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237"/>
      <c r="B211" s="237"/>
      <c r="C211" s="237"/>
      <c r="D211" s="55" t="s">
        <v>117</v>
      </c>
      <c r="E211" s="55" t="str">
        <f>Ders_Programı!D211</f>
        <v>Türkiye'de Sosyoloji II</v>
      </c>
      <c r="F211" s="55" t="str">
        <f>Ders_Programı!D211</f>
        <v>Türkiye'de Sosyoloji II</v>
      </c>
      <c r="G211" s="55" t="str">
        <f>Ders_Programı!D211</f>
        <v>Türkiye'de Sosyoloji II</v>
      </c>
      <c r="H211" s="55" t="str">
        <f>Ders_Programı!D211</f>
        <v>Türkiye'de Sosyoloji II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">
      <c r="A212" s="237"/>
      <c r="B212" s="238">
        <v>7</v>
      </c>
      <c r="C212" s="236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237"/>
      <c r="B213" s="237"/>
      <c r="C213" s="237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237"/>
      <c r="B214" s="238">
        <v>8</v>
      </c>
      <c r="C214" s="236">
        <v>0.70833333333333337</v>
      </c>
      <c r="D214" s="55" t="s">
        <v>119</v>
      </c>
      <c r="E214" s="55" t="str">
        <f>Ders_Programı!E215</f>
        <v>F305</v>
      </c>
      <c r="F214" s="55" t="str">
        <f>Ders_Programı!F215</f>
        <v>F306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237"/>
      <c r="B215" s="237"/>
      <c r="C215" s="237"/>
      <c r="D215" s="55" t="s">
        <v>117</v>
      </c>
      <c r="E215" s="55" t="str">
        <f>Ders_Programı!D215</f>
        <v>Türkiye'nin Toplumsal Yapısı</v>
      </c>
      <c r="F215" s="55" t="str">
        <f>Ders_Programı!D215</f>
        <v>Türkiye'nin Toplumsal Yapısı</v>
      </c>
      <c r="G215" s="55" t="str">
        <f>Ders_Programı!D215</f>
        <v>Türkiye'nin Toplumsal Yapısı</v>
      </c>
      <c r="H215" s="55" t="str">
        <f>Ders_Programı!D215</f>
        <v>Türkiye'nin Toplumsal Yapısı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237"/>
      <c r="B216" s="238">
        <v>9</v>
      </c>
      <c r="C216" s="236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237"/>
      <c r="B217" s="237"/>
      <c r="C217" s="237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237"/>
      <c r="B218" s="238">
        <v>10</v>
      </c>
      <c r="C218" s="236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237"/>
      <c r="B219" s="237"/>
      <c r="C219" s="237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237"/>
      <c r="B220" s="238">
        <v>11</v>
      </c>
      <c r="C220" s="236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237"/>
      <c r="B221" s="237"/>
      <c r="C221" s="237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247">
        <f>A200+1</f>
        <v>45828</v>
      </c>
      <c r="B222" s="240">
        <v>1</v>
      </c>
      <c r="C222" s="248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241"/>
      <c r="B223" s="241"/>
      <c r="C223" s="241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241"/>
      <c r="B224" s="240">
        <v>2</v>
      </c>
      <c r="C224" s="242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241"/>
      <c r="B225" s="241"/>
      <c r="C225" s="241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241"/>
      <c r="B226" s="240">
        <v>3</v>
      </c>
      <c r="C226" s="242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241"/>
      <c r="B227" s="241"/>
      <c r="C227" s="241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241"/>
      <c r="B228" s="240">
        <v>4</v>
      </c>
      <c r="C228" s="242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241"/>
      <c r="B229" s="241"/>
      <c r="C229" s="241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">
      <c r="A230" s="241"/>
      <c r="B230" s="240">
        <v>5</v>
      </c>
      <c r="C230" s="242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241"/>
      <c r="B231" s="241"/>
      <c r="C231" s="241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241"/>
      <c r="B232" s="240">
        <v>6</v>
      </c>
      <c r="C232" s="242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241"/>
      <c r="B233" s="241"/>
      <c r="C233" s="241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241"/>
      <c r="B234" s="240">
        <v>7</v>
      </c>
      <c r="C234" s="242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241"/>
      <c r="B235" s="241"/>
      <c r="C235" s="241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241"/>
      <c r="B236" s="240">
        <v>8</v>
      </c>
      <c r="C236" s="242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241"/>
      <c r="B237" s="241"/>
      <c r="C237" s="241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241"/>
      <c r="B238" s="240">
        <v>9</v>
      </c>
      <c r="C238" s="242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241"/>
      <c r="B239" s="241"/>
      <c r="C239" s="241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241"/>
      <c r="B240" s="240">
        <v>10</v>
      </c>
      <c r="C240" s="242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241"/>
      <c r="B241" s="241"/>
      <c r="C241" s="241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241"/>
      <c r="B242" s="240">
        <v>11</v>
      </c>
      <c r="C242" s="242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241"/>
      <c r="B243" s="241"/>
      <c r="C243" s="241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243">
        <f>A222+1</f>
        <v>45829</v>
      </c>
      <c r="B244" s="238">
        <v>1</v>
      </c>
      <c r="C244" s="239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">
      <c r="A245" s="237"/>
      <c r="B245" s="237"/>
      <c r="C245" s="237"/>
      <c r="D245" s="55" t="s">
        <v>117</v>
      </c>
      <c r="E245" s="55" t="str">
        <f>Ders_Programı!D245</f>
        <v>2025 YKS 1. Oturum Temel Yeterlilik Testi (TYT)</v>
      </c>
      <c r="F245" s="55" t="str">
        <f>Ders_Programı!D245</f>
        <v>2025 YKS 1. Oturum Temel Yeterlilik Testi (TYT)</v>
      </c>
      <c r="G245" s="55" t="str">
        <f>Ders_Programı!D245</f>
        <v>2025 YKS 1. Oturum Temel Yeterlilik Testi (TYT)</v>
      </c>
      <c r="H245" s="55" t="str">
        <f>Ders_Programı!D245</f>
        <v>2025 YKS 1. Oturum Temel Yeterlilik Testi (TYT)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">
      <c r="A246" s="237"/>
      <c r="B246" s="238">
        <v>2</v>
      </c>
      <c r="C246" s="236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">
      <c r="A247" s="237"/>
      <c r="B247" s="237"/>
      <c r="C247" s="237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">
      <c r="A248" s="237"/>
      <c r="B248" s="238">
        <v>3</v>
      </c>
      <c r="C248" s="236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">
      <c r="A249" s="237"/>
      <c r="B249" s="237"/>
      <c r="C249" s="237"/>
      <c r="D249" s="55" t="s">
        <v>117</v>
      </c>
      <c r="E249" s="55" t="str">
        <f>Ders_Programı!D249</f>
        <v>2025 YKS 1. Oturum Temel Yeterlilik Testi (TYT)</v>
      </c>
      <c r="F249" s="55" t="str">
        <f>Ders_Programı!D249</f>
        <v>2025 YKS 1. Oturum Temel Yeterlilik Testi (TYT)</v>
      </c>
      <c r="G249" s="55" t="str">
        <f>Ders_Programı!D249</f>
        <v>2025 YKS 1. Oturum Temel Yeterlilik Testi (TYT)</v>
      </c>
      <c r="H249" s="55" t="str">
        <f>Ders_Programı!D249</f>
        <v>2025 YKS 1. Oturum Temel Yeterlilik Testi (TYT)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">
      <c r="A250" s="237"/>
      <c r="B250" s="238">
        <v>4</v>
      </c>
      <c r="C250" s="236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">
      <c r="A251" s="237"/>
      <c r="B251" s="237"/>
      <c r="C251" s="237"/>
      <c r="D251" s="55" t="s">
        <v>117</v>
      </c>
      <c r="E251" s="55" t="str">
        <f>Ders_Programı!D251</f>
        <v>2025 YKS 1. Oturum Temel Yeterlilik Testi (TYT)</v>
      </c>
      <c r="F251" s="55" t="str">
        <f>Ders_Programı!D251</f>
        <v>2025 YKS 1. Oturum Temel Yeterlilik Testi (TYT)</v>
      </c>
      <c r="G251" s="55" t="str">
        <f>Ders_Programı!D251</f>
        <v>2025 YKS 1. Oturum Temel Yeterlilik Testi (TYT)</v>
      </c>
      <c r="H251" s="55" t="str">
        <f>Ders_Programı!D251</f>
        <v>2025 YKS 1. Oturum Temel Yeterlilik Testi (TYT)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">
      <c r="A252" s="237"/>
      <c r="B252" s="238">
        <v>5</v>
      </c>
      <c r="C252" s="236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">
      <c r="A253" s="237"/>
      <c r="B253" s="237"/>
      <c r="C253" s="237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">
      <c r="A254" s="237"/>
      <c r="B254" s="238">
        <v>6</v>
      </c>
      <c r="C254" s="236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">
      <c r="A255" s="237"/>
      <c r="B255" s="237"/>
      <c r="C255" s="237"/>
      <c r="D255" s="55" t="s">
        <v>117</v>
      </c>
      <c r="E255" s="55" t="str">
        <f>Ders_Programı!D255</f>
        <v>2025 YKS 1. Oturum Temel Yeterlilik Testi (TYT)</v>
      </c>
      <c r="F255" s="55" t="str">
        <f>Ders_Programı!D255</f>
        <v>2025 YKS 1. Oturum Temel Yeterlilik Testi (TYT)</v>
      </c>
      <c r="G255" s="55" t="str">
        <f>Ders_Programı!D255</f>
        <v>2025 YKS 1. Oturum Temel Yeterlilik Testi (TYT)</v>
      </c>
      <c r="H255" s="55" t="str">
        <f>Ders_Programı!D255</f>
        <v>2025 YKS 1. Oturum Temel Yeterlilik Testi (TYT)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">
      <c r="A256" s="237"/>
      <c r="B256" s="238">
        <v>7</v>
      </c>
      <c r="C256" s="236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">
      <c r="A257" s="237"/>
      <c r="B257" s="237"/>
      <c r="C257" s="237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">
      <c r="A258" s="237"/>
      <c r="B258" s="238">
        <v>8</v>
      </c>
      <c r="C258" s="236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">
      <c r="A259" s="237"/>
      <c r="B259" s="237"/>
      <c r="C259" s="237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">
      <c r="A260" s="237"/>
      <c r="B260" s="238">
        <v>9</v>
      </c>
      <c r="C260" s="236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">
      <c r="A261" s="237"/>
      <c r="B261" s="237"/>
      <c r="C261" s="237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">
      <c r="A262" s="237"/>
      <c r="B262" s="238">
        <v>10</v>
      </c>
      <c r="C262" s="236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">
      <c r="A263" s="237"/>
      <c r="B263" s="237"/>
      <c r="C263" s="237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">
      <c r="A264" s="237"/>
      <c r="B264" s="238">
        <v>11</v>
      </c>
      <c r="C264" s="236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">
      <c r="A265" s="237"/>
      <c r="B265" s="237"/>
      <c r="C265" s="237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">
      <c r="A266" s="247">
        <f>A244+1</f>
        <v>45830</v>
      </c>
      <c r="B266" s="240">
        <v>1</v>
      </c>
      <c r="C266" s="248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41"/>
      <c r="B267" s="241"/>
      <c r="C267" s="241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41"/>
      <c r="B268" s="240">
        <v>2</v>
      </c>
      <c r="C268" s="242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41"/>
      <c r="B269" s="241"/>
      <c r="C269" s="241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41"/>
      <c r="B270" s="240">
        <v>3</v>
      </c>
      <c r="C270" s="242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41"/>
      <c r="B271" s="241"/>
      <c r="C271" s="241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41"/>
      <c r="B272" s="240">
        <v>4</v>
      </c>
      <c r="C272" s="242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41"/>
      <c r="B273" s="241"/>
      <c r="C273" s="241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41"/>
      <c r="B274" s="240">
        <v>5</v>
      </c>
      <c r="C274" s="242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41"/>
      <c r="B275" s="241"/>
      <c r="C275" s="241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41"/>
      <c r="B276" s="240">
        <v>6</v>
      </c>
      <c r="C276" s="242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41"/>
      <c r="B277" s="241"/>
      <c r="C277" s="241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41"/>
      <c r="B278" s="240">
        <v>7</v>
      </c>
      <c r="C278" s="242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41"/>
      <c r="B279" s="241"/>
      <c r="C279" s="241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41"/>
      <c r="B280" s="240">
        <v>8</v>
      </c>
      <c r="C280" s="242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41"/>
      <c r="B281" s="241"/>
      <c r="C281" s="241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41"/>
      <c r="B282" s="240">
        <v>9</v>
      </c>
      <c r="C282" s="242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41"/>
      <c r="B283" s="241"/>
      <c r="C283" s="241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41"/>
      <c r="B284" s="240">
        <v>10</v>
      </c>
      <c r="C284" s="242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41"/>
      <c r="B285" s="241"/>
      <c r="C285" s="241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41"/>
      <c r="B286" s="240">
        <v>11</v>
      </c>
      <c r="C286" s="242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41"/>
      <c r="B287" s="241"/>
      <c r="C287" s="241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43">
        <f>A266+1</f>
        <v>45831</v>
      </c>
      <c r="B288" s="238">
        <v>1</v>
      </c>
      <c r="C288" s="239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37"/>
      <c r="B289" s="237"/>
      <c r="C289" s="237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37"/>
      <c r="B290" s="238">
        <v>2</v>
      </c>
      <c r="C290" s="236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37"/>
      <c r="B291" s="237"/>
      <c r="C291" s="237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37"/>
      <c r="B292" s="238">
        <v>3</v>
      </c>
      <c r="C292" s="236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37"/>
      <c r="B293" s="237"/>
      <c r="C293" s="237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37"/>
      <c r="B294" s="238">
        <v>4</v>
      </c>
      <c r="C294" s="236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37"/>
      <c r="B295" s="237"/>
      <c r="C295" s="237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37"/>
      <c r="B296" s="238">
        <v>5</v>
      </c>
      <c r="C296" s="236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37"/>
      <c r="B297" s="237"/>
      <c r="C297" s="237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37"/>
      <c r="B298" s="238">
        <v>6</v>
      </c>
      <c r="C298" s="236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37"/>
      <c r="B299" s="237"/>
      <c r="C299" s="237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37"/>
      <c r="B300" s="238">
        <v>7</v>
      </c>
      <c r="C300" s="236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37"/>
      <c r="B301" s="237"/>
      <c r="C301" s="237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37"/>
      <c r="B302" s="238">
        <v>8</v>
      </c>
      <c r="C302" s="236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37"/>
      <c r="B303" s="237"/>
      <c r="C303" s="237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37"/>
      <c r="B304" s="238">
        <v>9</v>
      </c>
      <c r="C304" s="236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37"/>
      <c r="B305" s="237"/>
      <c r="C305" s="237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37"/>
      <c r="B306" s="238">
        <v>10</v>
      </c>
      <c r="C306" s="236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37"/>
      <c r="B307" s="237"/>
      <c r="C307" s="237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37"/>
      <c r="B308" s="238">
        <v>11</v>
      </c>
      <c r="C308" s="236">
        <v>0.83333333333333337</v>
      </c>
      <c r="D308" s="52" t="s">
        <v>119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2">
      <c r="A309" s="237"/>
      <c r="B309" s="237"/>
      <c r="C309" s="237"/>
      <c r="D309" s="52" t="s">
        <v>117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50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50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51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51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51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51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51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51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51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51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51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51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51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51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51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51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51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51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51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51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51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Güner</cp:lastModifiedBy>
  <cp:lastPrinted>2017-12-05T07:44:18Z</cp:lastPrinted>
  <dcterms:created xsi:type="dcterms:W3CDTF">2015-01-20T08:56:56Z</dcterms:created>
  <dcterms:modified xsi:type="dcterms:W3CDTF">2025-06-03T11:34:57Z</dcterms:modified>
</cp:coreProperties>
</file>